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 KAPRODI\Ganjil 2017-1\"/>
    </mc:Choice>
  </mc:AlternateContent>
  <bookViews>
    <workbookView xWindow="0" yWindow="0" windowWidth="20490" windowHeight="7755" firstSheet="2" activeTab="4"/>
  </bookViews>
  <sheets>
    <sheet name="PEMBAGIAN" sheetId="1" r:id="rId1"/>
    <sheet name="Sheet1" sheetId="3" r:id="rId2"/>
    <sheet name="Sheet3" sheetId="5" r:id="rId3"/>
    <sheet name="JADWAL" sheetId="2" r:id="rId4"/>
    <sheet name="Sheet2" sheetId="6" r:id="rId5"/>
  </sheets>
  <externalReferences>
    <externalReference r:id="rId6"/>
  </externalReferences>
  <definedNames>
    <definedName name="OFFERING">[1]Offering!$D$3:$J$61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3" i="1" l="1"/>
  <c r="D46" i="1"/>
</calcChain>
</file>

<file path=xl/sharedStrings.xml><?xml version="1.0" encoding="utf-8"?>
<sst xmlns="http://schemas.openxmlformats.org/spreadsheetml/2006/main" count="1176" uniqueCount="335">
  <si>
    <t>SEMESTER 1</t>
  </si>
  <si>
    <t>No</t>
  </si>
  <si>
    <t>Kode MK</t>
  </si>
  <si>
    <t>Nama MK</t>
  </si>
  <si>
    <t>SKS</t>
  </si>
  <si>
    <t>Program Studi</t>
  </si>
  <si>
    <t>Jenis MK</t>
  </si>
  <si>
    <t>IT14101</t>
  </si>
  <si>
    <t>PENDIDIKAN AGAMA</t>
  </si>
  <si>
    <t>2  </t>
  </si>
  <si>
    <t>S1 Teknik Informatika</t>
  </si>
  <si>
    <t>Wajib</t>
  </si>
  <si>
    <t>IT14102</t>
  </si>
  <si>
    <t>PENDIDIKAN PANCASILA</t>
  </si>
  <si>
    <t>IT14103</t>
  </si>
  <si>
    <t>ALGORITMA DAN PEMROGRAMAN</t>
  </si>
  <si>
    <t>4  </t>
  </si>
  <si>
    <t>IT14104</t>
  </si>
  <si>
    <t>BAHASA INGGRIS I</t>
  </si>
  <si>
    <t>IT14105</t>
  </si>
  <si>
    <t>PENGANTAR TEKNOLOGI INFORMASI</t>
  </si>
  <si>
    <t>IT14106</t>
  </si>
  <si>
    <t>LOGIKA INFORMATIKA</t>
  </si>
  <si>
    <t>IT14107</t>
  </si>
  <si>
    <t>TEORI RANGKAIAN LISTRIK</t>
  </si>
  <si>
    <t>IT14108</t>
  </si>
  <si>
    <t>PENGANTAR TEKNOLOGI KOMUNIKASI</t>
  </si>
  <si>
    <t>IT14109</t>
  </si>
  <si>
    <t>KALKULUS</t>
  </si>
  <si>
    <t>Nama Dosen</t>
  </si>
  <si>
    <t>SEMESTER 3</t>
  </si>
  <si>
    <t>IT14301</t>
  </si>
  <si>
    <t>KONSEP SISTEM INFORMASI</t>
  </si>
  <si>
    <t>IT14302</t>
  </si>
  <si>
    <t>KOMPUTER DAN MASYARAKAT</t>
  </si>
  <si>
    <t>IT14303</t>
  </si>
  <si>
    <t>BAHASA INDONESIA</t>
  </si>
  <si>
    <t>IT14304</t>
  </si>
  <si>
    <t>PEMROGRAMAN TERSTRUKTUR</t>
  </si>
  <si>
    <t>3  </t>
  </si>
  <si>
    <t>IT14305</t>
  </si>
  <si>
    <t>KOMUNIKASI DATA</t>
  </si>
  <si>
    <t>IT14306</t>
  </si>
  <si>
    <t>SISTEM BASIS DATA</t>
  </si>
  <si>
    <t>IT14307</t>
  </si>
  <si>
    <t>PEMROGRAMAN VISUAL</t>
  </si>
  <si>
    <t>IT14308</t>
  </si>
  <si>
    <t>MIKROPROSESOR DAN MIKROKONTROLER</t>
  </si>
  <si>
    <t>SEMESTER 5</t>
  </si>
  <si>
    <t>IT14501</t>
  </si>
  <si>
    <t>ARSITEKTUR TEKNOLOGI INFORMASI</t>
  </si>
  <si>
    <t>IT14502</t>
  </si>
  <si>
    <t>PEMROGRAMAN APLIKASI BERGERAK</t>
  </si>
  <si>
    <t>IT14503</t>
  </si>
  <si>
    <t>KECAKAPAN ANTAR PERSONAL</t>
  </si>
  <si>
    <t>IT14504</t>
  </si>
  <si>
    <t>SISTEM INFORMASI MANAJEMEN</t>
  </si>
  <si>
    <t>IT14505</t>
  </si>
  <si>
    <t>KECERDASAN BUATAN</t>
  </si>
  <si>
    <t>IT14506</t>
  </si>
  <si>
    <t>DATA MINING DAN DATA WREHOUSE</t>
  </si>
  <si>
    <t>IT14507</t>
  </si>
  <si>
    <t>JARINGAN KOMPUTER LANJUT (J)</t>
  </si>
  <si>
    <t>Pilihan</t>
  </si>
  <si>
    <t>IT14508</t>
  </si>
  <si>
    <t>FRAMEWORK APLIKASI WEB (J)</t>
  </si>
  <si>
    <t>TI2701</t>
  </si>
  <si>
    <t>ETIKA PROPESI</t>
  </si>
  <si>
    <t>TI0702</t>
  </si>
  <si>
    <t>PRAKTIK KERJA LAPANGAN</t>
  </si>
  <si>
    <t>TI2703</t>
  </si>
  <si>
    <t>KEWIRAUSAHAAN DAN MANAJEMEN BISNIS</t>
  </si>
  <si>
    <t>TI2704</t>
  </si>
  <si>
    <t>TI2705</t>
  </si>
  <si>
    <t>WIRE BAGYE, M.Kom</t>
  </si>
  <si>
    <t>HAIRUL FAHMI, M.Kom</t>
  </si>
  <si>
    <t>SAIPUL HAMDI, S.Kom</t>
  </si>
  <si>
    <t>SEMESTER 7 (kurikulum lama)</t>
  </si>
  <si>
    <t>YULIADI, M.Kom</t>
  </si>
  <si>
    <t>AHMAD S. PARDIYANSYAH, M.Kom</t>
  </si>
  <si>
    <t>HASYIM ASYARI, S.IP.,MH</t>
  </si>
  <si>
    <t>SAIKIN, S.Kom</t>
  </si>
  <si>
    <t>ICHWAN PURWATA, S.S.,M.A</t>
  </si>
  <si>
    <t>JARIR, ST.,MT</t>
  </si>
  <si>
    <t>MAEMUN SALEH, S.Kom</t>
  </si>
  <si>
    <t>ALL</t>
  </si>
  <si>
    <t>PILIHAN MATAKULIAH SEMESTER GANJIL 2016-1</t>
  </si>
  <si>
    <t>SALMAN ALIAJI, S.Kom.,M.Cs</t>
  </si>
  <si>
    <t>KHAIRUL IMTIHAN, S.Kom.,M.Kom</t>
  </si>
  <si>
    <t>JIHADUL AKBAR, S.Kom</t>
  </si>
  <si>
    <t>M. TAUFAN A.Z, ST.,MT</t>
  </si>
  <si>
    <t>ETIKA PROFESI</t>
  </si>
  <si>
    <t>TEKNIK INFORMATIKA</t>
  </si>
  <si>
    <t>HARI</t>
  </si>
  <si>
    <t>JAM</t>
  </si>
  <si>
    <t>RUANG 1</t>
  </si>
  <si>
    <t>SMT /</t>
  </si>
  <si>
    <t>DOSEN</t>
  </si>
  <si>
    <t>RUANG 2</t>
  </si>
  <si>
    <t>RUANG 3</t>
  </si>
  <si>
    <t>PRODI</t>
  </si>
  <si>
    <t>KODE</t>
  </si>
  <si>
    <t>AKA</t>
  </si>
  <si>
    <t>SENIN</t>
  </si>
  <si>
    <t>SELASA</t>
  </si>
  <si>
    <t>RISET TEKNOLOGI INFORMASI</t>
  </si>
  <si>
    <t>RABU</t>
  </si>
  <si>
    <t>KAMIS</t>
  </si>
  <si>
    <t>JUM'AT</t>
  </si>
  <si>
    <t>Matakuliah</t>
  </si>
  <si>
    <t>Total SKS</t>
  </si>
  <si>
    <t>Ahmad S. Pardiyansyah, M. Kom</t>
  </si>
  <si>
    <t>Semester</t>
  </si>
  <si>
    <t>Maemun Saleh, S.Kom</t>
  </si>
  <si>
    <t>Hasyim Asyari, S.IP.,MH</t>
  </si>
  <si>
    <t>Wire Bagye, M.Kom</t>
  </si>
  <si>
    <t>Hairul Fahmi, M.Kom</t>
  </si>
  <si>
    <t>Khairul Imtihan, M.Kom</t>
  </si>
  <si>
    <t>M. Taufan A.Z. ST.,MT</t>
  </si>
  <si>
    <t>Jarir, ST.,MT</t>
  </si>
  <si>
    <t>Saikin, S.Kom</t>
  </si>
  <si>
    <t>Saepul Hamdi, S.Kom</t>
  </si>
  <si>
    <t>Jihadul Akbar</t>
  </si>
  <si>
    <t>Ichwan Purwata, MA</t>
  </si>
  <si>
    <t>Yuliadi, M.Kom</t>
  </si>
  <si>
    <t>SEMESTER 7</t>
  </si>
  <si>
    <t>IT14701</t>
  </si>
  <si>
    <t>TESTING DAN IMLEMENTASI SISTEM</t>
  </si>
  <si>
    <t>IT14702</t>
  </si>
  <si>
    <t>IT14703</t>
  </si>
  <si>
    <t>KEWIRAUSAHAAN</t>
  </si>
  <si>
    <t>IT14704</t>
  </si>
  <si>
    <t>BAHASA INGGRIS II</t>
  </si>
  <si>
    <t>IT14705</t>
  </si>
  <si>
    <t>SISTEM PENDUKUNG KEPUTUSAN</t>
  </si>
  <si>
    <t>IT14706</t>
  </si>
  <si>
    <t>KULIAH KERJA NYATA</t>
  </si>
  <si>
    <t>IT14707</t>
  </si>
  <si>
    <t>PROYEK JARINGAN DAN APLIKASI WEB (J)</t>
  </si>
  <si>
    <t>IT14708</t>
  </si>
  <si>
    <t>TOPIK PILIHAN JARINGAN &amp; APLIKASI WEB(J)</t>
  </si>
  <si>
    <t>IT14709</t>
  </si>
  <si>
    <t>MANAJEMEN MUTU PL (RPL)</t>
  </si>
  <si>
    <t>IT14710</t>
  </si>
  <si>
    <t>PROYEK PERANGKAT LUNAK (RPL)</t>
  </si>
  <si>
    <t>IT14711</t>
  </si>
  <si>
    <t>SISTEM PENGOLAHAN SINYAL (R)</t>
  </si>
  <si>
    <t>IT14712</t>
  </si>
  <si>
    <t>PEMROGRAMAN ROBOTIK (R)</t>
  </si>
  <si>
    <t>IT14801</t>
  </si>
  <si>
    <t>PENDIDIKAN ANTI KORUPSI</t>
  </si>
  <si>
    <t>M. Husnaini</t>
  </si>
  <si>
    <t>Amir Hamzah</t>
  </si>
  <si>
    <t>MATAKULIAH</t>
  </si>
  <si>
    <t>NUR</t>
  </si>
  <si>
    <t>AMRI</t>
  </si>
  <si>
    <t>IRFAN</t>
  </si>
  <si>
    <t>TOWI</t>
  </si>
  <si>
    <t>MUHAMMAD HUSNAINI</t>
  </si>
  <si>
    <t>AMIR HAMSYAH</t>
  </si>
  <si>
    <t>NUR AHILLAH</t>
  </si>
  <si>
    <t>AMRI ROSYANDI</t>
  </si>
  <si>
    <t>IRFAN EFENDI</t>
  </si>
  <si>
    <t>NASRUL HAQ</t>
  </si>
  <si>
    <t>AHMAD RIZANI</t>
  </si>
  <si>
    <t>DAFTAR MATAKULIAH YANG DITAWARKAN</t>
  </si>
  <si>
    <t>HASYIM</t>
  </si>
  <si>
    <t>JARIR</t>
  </si>
  <si>
    <t>SAIKIN</t>
  </si>
  <si>
    <t>V / TI</t>
  </si>
  <si>
    <t>JIHAD</t>
  </si>
  <si>
    <t>IMTIHAN</t>
  </si>
  <si>
    <t>YULIADI</t>
  </si>
  <si>
    <t>ARSITEKTUR DAN TEKNOLOGI INFORMASI</t>
  </si>
  <si>
    <t>No.</t>
  </si>
  <si>
    <t>NIDN/NUP</t>
  </si>
  <si>
    <t>Gelar</t>
  </si>
  <si>
    <t>0812118402</t>
  </si>
  <si>
    <t>AHMAD SUSAN PARDIYANSYAH</t>
  </si>
  <si>
    <t>M.Kom</t>
  </si>
  <si>
    <t>0827036202</t>
  </si>
  <si>
    <t>AMBARA</t>
  </si>
  <si>
    <t>Ir</t>
  </si>
  <si>
    <t>ANDI SOFYAN ANAS</t>
  </si>
  <si>
    <t>S.T.,M.Kom</t>
  </si>
  <si>
    <t>0806107701</t>
  </si>
  <si>
    <t>FITRI ASTUTIK</t>
  </si>
  <si>
    <t>S.T.,MT</t>
  </si>
  <si>
    <t>GATOT SUHARTONO</t>
  </si>
  <si>
    <t>HAIRUL FAHMI</t>
  </si>
  <si>
    <t>0812038502</t>
  </si>
  <si>
    <t>HASYIM ASYARI</t>
  </si>
  <si>
    <t>S.IP.,MH</t>
  </si>
  <si>
    <t>0808118202</t>
  </si>
  <si>
    <t>HIJRAH SAPUTRA</t>
  </si>
  <si>
    <t>S.T, M.Sc</t>
  </si>
  <si>
    <t>0813108602</t>
  </si>
  <si>
    <t>ICHWAN PURWATA</t>
  </si>
  <si>
    <t>S.S., M.A</t>
  </si>
  <si>
    <t>0810088601</t>
  </si>
  <si>
    <t>ISMAIL S</t>
  </si>
  <si>
    <t>0821018201</t>
  </si>
  <si>
    <t>M.T</t>
  </si>
  <si>
    <t>0819124901</t>
  </si>
  <si>
    <t>LALU ARKAN</t>
  </si>
  <si>
    <t>S.Pd.,M.Pd</t>
  </si>
  <si>
    <t>0815054801</t>
  </si>
  <si>
    <t>LALU ZOELKARNAIN</t>
  </si>
  <si>
    <t>M.M.</t>
  </si>
  <si>
    <t>MAEMUN SALEH</t>
  </si>
  <si>
    <t>S.Kom</t>
  </si>
  <si>
    <t>0818018202</t>
  </si>
  <si>
    <t>MOHAMMAD TAUFAN ASRI ZAEN</t>
  </si>
  <si>
    <t>S.T, M.T</t>
  </si>
  <si>
    <t>0819028402</t>
  </si>
  <si>
    <t>MUHAMMAD FAUZI ZULKARNAEN</t>
  </si>
  <si>
    <t>S.T.,M.Eng</t>
  </si>
  <si>
    <t>0831127908</t>
  </si>
  <si>
    <t>MUSLEHUDIN</t>
  </si>
  <si>
    <t>S.IP.,M.SI</t>
  </si>
  <si>
    <t>NOVI NURUL AIN</t>
  </si>
  <si>
    <t>0804125201</t>
  </si>
  <si>
    <t>OKIER FIRDAUS</t>
  </si>
  <si>
    <t>RAHMAN WIBISONO</t>
  </si>
  <si>
    <t>S.T, M.M.</t>
  </si>
  <si>
    <t>WIRE BAGYE</t>
  </si>
  <si>
    <t>0826058503</t>
  </si>
  <si>
    <t>BUDI DARMAWAN</t>
  </si>
  <si>
    <t>ST.,M.Eng</t>
  </si>
  <si>
    <t>0818118201</t>
  </si>
  <si>
    <t>I WAYAN AGUS ARIMBAWA</t>
  </si>
  <si>
    <t>0826098701</t>
  </si>
  <si>
    <t>KHAIRUL IMTIHAN</t>
  </si>
  <si>
    <t>S.Kom.,M.Kom</t>
  </si>
  <si>
    <t>0805078901</t>
  </si>
  <si>
    <t>LALU MUTAWALLI</t>
  </si>
  <si>
    <t xml:space="preserve">S.Kom.,M.I.Kom </t>
  </si>
  <si>
    <t>MAULANA ASHARI</t>
  </si>
  <si>
    <t>JIHADUL AKBAR</t>
  </si>
  <si>
    <t>SAIPUL HAMDI</t>
  </si>
  <si>
    <t>SALMAN ALIAJI</t>
  </si>
  <si>
    <t>S.Kom.,M.Cs</t>
  </si>
  <si>
    <t>LALU HERI</t>
  </si>
  <si>
    <t>AHMAD FAUZAN</t>
  </si>
  <si>
    <t>STMIK01</t>
  </si>
  <si>
    <t>STMIK02</t>
  </si>
  <si>
    <t>STMIK03</t>
  </si>
  <si>
    <t>STMIK04</t>
  </si>
  <si>
    <t>STMIK05</t>
  </si>
  <si>
    <t>STMIK06</t>
  </si>
  <si>
    <t>STMIK07</t>
  </si>
  <si>
    <t>STMIK08</t>
  </si>
  <si>
    <t>STMIK09</t>
  </si>
  <si>
    <t>STMIK10</t>
  </si>
  <si>
    <t>STMIK11</t>
  </si>
  <si>
    <t>STMIK12</t>
  </si>
  <si>
    <t>STMIK13</t>
  </si>
  <si>
    <t>STMIK14</t>
  </si>
  <si>
    <t>STMIK15</t>
  </si>
  <si>
    <t>STMIK16</t>
  </si>
  <si>
    <t>STMIK17</t>
  </si>
  <si>
    <t>STMIK18</t>
  </si>
  <si>
    <t>STMIK19</t>
  </si>
  <si>
    <t>STMIK20</t>
  </si>
  <si>
    <t>STMIK21</t>
  </si>
  <si>
    <t>STMIK22</t>
  </si>
  <si>
    <t>STMIK23</t>
  </si>
  <si>
    <t>STMIK24</t>
  </si>
  <si>
    <t>STMIK25</t>
  </si>
  <si>
    <t>STMIK26</t>
  </si>
  <si>
    <t>STMIK27</t>
  </si>
  <si>
    <t>STMIK28</t>
  </si>
  <si>
    <t>STMIK29</t>
  </si>
  <si>
    <t>STMIK30</t>
  </si>
  <si>
    <t>STMIK31</t>
  </si>
  <si>
    <t>STMIK32</t>
  </si>
  <si>
    <t>STMIK33</t>
  </si>
  <si>
    <t xml:space="preserve">JADWAL PERKULIAHAN </t>
  </si>
  <si>
    <t>PROGRAM STUDI TEKNIK INFORMATIKA TAHUN AKADEMIK 2016-1 (GANJIL)</t>
  </si>
  <si>
    <t>STMIK34</t>
  </si>
  <si>
    <t>RUDI MAHSUN</t>
  </si>
  <si>
    <t>SS</t>
  </si>
  <si>
    <t>SAIPUL</t>
  </si>
  <si>
    <t>Keterangan :</t>
  </si>
  <si>
    <t xml:space="preserve"> Gabung dengan kelas karyawan</t>
  </si>
  <si>
    <t>TAUFAN</t>
  </si>
  <si>
    <t>VII/ TI</t>
  </si>
  <si>
    <t>V/ TI</t>
  </si>
  <si>
    <t>13.00 - 13.40</t>
  </si>
  <si>
    <t>13.40 - 14.20</t>
  </si>
  <si>
    <t>14.20 - 15.00</t>
  </si>
  <si>
    <t>15.00 - 15.40</t>
  </si>
  <si>
    <t>15.40 - 16.20</t>
  </si>
  <si>
    <t>16.20 - 17.00</t>
  </si>
  <si>
    <t>17.00 - 17.40</t>
  </si>
  <si>
    <t>MATEMATIKA DISKRIT</t>
  </si>
  <si>
    <t>II/ TI</t>
  </si>
  <si>
    <t>RANGKAIAN DIGITAL</t>
  </si>
  <si>
    <t>ELEKTRONIKA DASAR</t>
  </si>
  <si>
    <t>PEMROGRAMAN BERORIENTASI OBJEK</t>
  </si>
  <si>
    <t>M. Fauzi Zulkarnaen, ST.,M.Eng</t>
  </si>
  <si>
    <t>STRUKTUR DATA</t>
  </si>
  <si>
    <t>STATISTIK</t>
  </si>
  <si>
    <t>Mardi, S.Kom.,M.Ak</t>
  </si>
  <si>
    <t>PENGEMBANGAN KEPRIBADIAN</t>
  </si>
  <si>
    <t>Hasyim Asyari, SH.,MH</t>
  </si>
  <si>
    <t>ORGANISASI DAN ARSITEKTUR KOMPUTER</t>
  </si>
  <si>
    <t>PENDIDIKAN KEWARGANEGARAAN</t>
  </si>
  <si>
    <t>Ichwan Purwata, S.SI.,MA</t>
  </si>
  <si>
    <t>SISTEM OPERASI</t>
  </si>
  <si>
    <t>IV/TI</t>
  </si>
  <si>
    <t>KOMPUTER GRAFIS</t>
  </si>
  <si>
    <t>Saeful Hamdi, S.Kom</t>
  </si>
  <si>
    <t>PEMROGRAMAN WEB</t>
  </si>
  <si>
    <t>Jihadul Akbar, S.Kom</t>
  </si>
  <si>
    <t>PEMROGRAMAN DELPHI</t>
  </si>
  <si>
    <t>Hari</t>
  </si>
  <si>
    <t>Aljabar Linier</t>
  </si>
  <si>
    <t>Arsitektur Teknologi Informasi</t>
  </si>
  <si>
    <t>Kecerdasan Buatan</t>
  </si>
  <si>
    <t>Senin - Selasa</t>
  </si>
  <si>
    <t>Jam</t>
  </si>
  <si>
    <t>14.00 - 15.50</t>
  </si>
  <si>
    <t>Dosen Pengampu</t>
  </si>
  <si>
    <t>Muhammad Taufan Asri Zaen, ST.,MT</t>
  </si>
  <si>
    <t>JADWAL PERKULIAHAN SEMESTER ANTARA (SEMESETR PENDEK)</t>
  </si>
  <si>
    <t>T.A. 2107/2018</t>
  </si>
  <si>
    <t xml:space="preserve">Ruang </t>
  </si>
  <si>
    <t>R1</t>
  </si>
  <si>
    <t>R2</t>
  </si>
  <si>
    <t>R3</t>
  </si>
  <si>
    <t>Wire Bagye, S.Kom.,M.Kom</t>
  </si>
  <si>
    <t>Rabu - Kamis</t>
  </si>
  <si>
    <t>14.00 - 16.00</t>
  </si>
  <si>
    <t>16.00 - 18.00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</si>
</sst>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Cambria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rgb="FFFF0000"/>
      <name val="Verdana"/>
      <family val="2"/>
    </font>
    <font>
      <sz val="9"/>
      <name val="Verdana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theme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3" xfId="0" applyFont="1" applyFill="1" applyBorder="1" applyAlignment="1"/>
    <xf numFmtId="0" fontId="0" fillId="0" borderId="0" xfId="0" applyBorder="1"/>
    <xf numFmtId="0" fontId="0" fillId="0" borderId="4" xfId="0" applyBorder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 shrinkToFit="1"/>
    </xf>
    <xf numFmtId="0" fontId="5" fillId="4" borderId="9" xfId="0" applyFont="1" applyFill="1" applyBorder="1" applyAlignment="1">
      <alignment horizontal="center" vertical="center" shrinkToFit="1"/>
    </xf>
    <xf numFmtId="0" fontId="5" fillId="4" borderId="10" xfId="0" applyFont="1" applyFill="1" applyBorder="1" applyAlignment="1">
      <alignment horizontal="center" vertical="center" shrinkToFit="1"/>
    </xf>
    <xf numFmtId="0" fontId="5" fillId="4" borderId="1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1" applyNumberFormat="1" applyFont="1"/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wrapText="1"/>
    </xf>
    <xf numFmtId="0" fontId="6" fillId="5" borderId="0" xfId="0" applyFont="1" applyFill="1" applyAlignment="1">
      <alignment horizontal="left"/>
    </xf>
    <xf numFmtId="0" fontId="0" fillId="7" borderId="0" xfId="0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/>
    <xf numFmtId="0" fontId="3" fillId="7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horizontal="center" wrapText="1"/>
    </xf>
    <xf numFmtId="0" fontId="0" fillId="2" borderId="0" xfId="1" applyNumberFormat="1" applyFont="1" applyFill="1"/>
    <xf numFmtId="0" fontId="6" fillId="8" borderId="0" xfId="0" applyFont="1" applyFill="1" applyAlignment="1">
      <alignment horizontal="center"/>
    </xf>
    <xf numFmtId="0" fontId="3" fillId="8" borderId="2" xfId="0" applyFont="1" applyFill="1" applyBorder="1" applyAlignment="1"/>
    <xf numFmtId="0" fontId="3" fillId="8" borderId="2" xfId="0" applyFont="1" applyFill="1" applyBorder="1" applyAlignment="1">
      <alignment wrapText="1"/>
    </xf>
    <xf numFmtId="0" fontId="6" fillId="6" borderId="0" xfId="0" applyFont="1" applyFill="1" applyAlignment="1">
      <alignment horizontal="center"/>
    </xf>
    <xf numFmtId="0" fontId="3" fillId="6" borderId="2" xfId="0" applyFont="1" applyFill="1" applyBorder="1" applyAlignment="1"/>
    <xf numFmtId="0" fontId="3" fillId="6" borderId="2" xfId="0" applyFont="1" applyFill="1" applyBorder="1" applyAlignment="1">
      <alignment wrapText="1"/>
    </xf>
    <xf numFmtId="0" fontId="6" fillId="9" borderId="0" xfId="0" applyFont="1" applyFill="1" applyAlignment="1">
      <alignment horizontal="center"/>
    </xf>
    <xf numFmtId="0" fontId="3" fillId="9" borderId="2" xfId="0" applyFont="1" applyFill="1" applyBorder="1" applyAlignment="1">
      <alignment horizontal="center" wrapText="1"/>
    </xf>
    <xf numFmtId="0" fontId="3" fillId="9" borderId="2" xfId="0" applyFont="1" applyFill="1" applyBorder="1" applyAlignment="1">
      <alignment horizontal="center"/>
    </xf>
    <xf numFmtId="0" fontId="6" fillId="10" borderId="0" xfId="0" applyFont="1" applyFill="1" applyAlignment="1">
      <alignment horizontal="left"/>
    </xf>
    <xf numFmtId="0" fontId="3" fillId="10" borderId="2" xfId="0" applyFont="1" applyFill="1" applyBorder="1" applyAlignment="1">
      <alignment wrapText="1"/>
    </xf>
    <xf numFmtId="0" fontId="3" fillId="10" borderId="2" xfId="0" applyFont="1" applyFill="1" applyBorder="1" applyAlignment="1"/>
    <xf numFmtId="1" fontId="5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9" fillId="2" borderId="2" xfId="0" applyFont="1" applyFill="1" applyBorder="1" applyAlignment="1"/>
    <xf numFmtId="0" fontId="2" fillId="2" borderId="27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wrapText="1"/>
    </xf>
    <xf numFmtId="0" fontId="3" fillId="2" borderId="28" xfId="0" applyFont="1" applyFill="1" applyBorder="1" applyAlignment="1">
      <alignment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10" fillId="2" borderId="2" xfId="0" applyFont="1" applyFill="1" applyBorder="1" applyAlignment="1"/>
    <xf numFmtId="0" fontId="10" fillId="0" borderId="2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10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0" fontId="5" fillId="0" borderId="0" xfId="0" applyFont="1"/>
    <xf numFmtId="0" fontId="11" fillId="2" borderId="33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wrapText="1"/>
    </xf>
    <xf numFmtId="0" fontId="12" fillId="2" borderId="33" xfId="0" applyFont="1" applyFill="1" applyBorder="1" applyAlignment="1"/>
    <xf numFmtId="0" fontId="12" fillId="2" borderId="33" xfId="0" applyFont="1" applyFill="1" applyBorder="1" applyAlignment="1">
      <alignment horizontal="left" wrapText="1"/>
    </xf>
    <xf numFmtId="0" fontId="12" fillId="2" borderId="33" xfId="0" applyFont="1" applyFill="1" applyBorder="1" applyAlignment="1">
      <alignment horizontal="left"/>
    </xf>
    <xf numFmtId="0" fontId="12" fillId="2" borderId="33" xfId="0" applyFont="1" applyFill="1" applyBorder="1" applyAlignment="1">
      <alignment horizontal="left" vertical="top" wrapText="1"/>
    </xf>
    <xf numFmtId="0" fontId="7" fillId="0" borderId="33" xfId="0" applyFont="1" applyBorder="1" applyAlignment="1">
      <alignment horizontal="left"/>
    </xf>
    <xf numFmtId="0" fontId="13" fillId="2" borderId="33" xfId="0" applyFont="1" applyFill="1" applyBorder="1" applyAlignment="1">
      <alignment horizontal="left" vertical="center" wrapText="1"/>
    </xf>
    <xf numFmtId="0" fontId="12" fillId="2" borderId="33" xfId="0" quotePrefix="1" applyFont="1" applyFill="1" applyBorder="1" applyAlignment="1">
      <alignment horizontal="left" wrapText="1"/>
    </xf>
    <xf numFmtId="0" fontId="12" fillId="2" borderId="33" xfId="0" applyFont="1" applyFill="1" applyBorder="1" applyAlignment="1">
      <alignment horizontal="left" vertical="center"/>
    </xf>
    <xf numFmtId="0" fontId="0" fillId="11" borderId="0" xfId="0" applyFill="1"/>
    <xf numFmtId="0" fontId="14" fillId="0" borderId="0" xfId="0" applyFont="1" applyAlignment="1"/>
    <xf numFmtId="0" fontId="1" fillId="2" borderId="12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3" borderId="29" xfId="0" applyFont="1" applyFill="1" applyBorder="1" applyAlignment="1">
      <alignment vertical="center" shrinkToFit="1"/>
    </xf>
    <xf numFmtId="0" fontId="1" fillId="11" borderId="29" xfId="0" applyFont="1" applyFill="1" applyBorder="1" applyAlignment="1">
      <alignment vertical="center" shrinkToFit="1"/>
    </xf>
    <xf numFmtId="0" fontId="1" fillId="2" borderId="29" xfId="0" applyFont="1" applyFill="1" applyBorder="1" applyAlignment="1">
      <alignment vertical="center" shrinkToFit="1"/>
    </xf>
    <xf numFmtId="0" fontId="5" fillId="4" borderId="31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left" vertical="center" shrinkToFit="1"/>
    </xf>
    <xf numFmtId="0" fontId="16" fillId="2" borderId="34" xfId="0" applyFont="1" applyFill="1" applyBorder="1" applyAlignment="1">
      <alignment wrapText="1"/>
    </xf>
    <xf numFmtId="0" fontId="1" fillId="0" borderId="47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1" fillId="2" borderId="48" xfId="0" applyFont="1" applyFill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6" fillId="2" borderId="50" xfId="0" applyFont="1" applyFill="1" applyBorder="1" applyAlignment="1"/>
    <xf numFmtId="0" fontId="16" fillId="2" borderId="51" xfId="0" applyFont="1" applyFill="1" applyBorder="1" applyAlignment="1"/>
    <xf numFmtId="0" fontId="1" fillId="2" borderId="47" xfId="0" applyFont="1" applyFill="1" applyBorder="1" applyAlignment="1">
      <alignment horizontal="center" vertical="center" shrinkToFit="1"/>
    </xf>
    <xf numFmtId="0" fontId="1" fillId="2" borderId="49" xfId="0" applyFont="1" applyFill="1" applyBorder="1" applyAlignment="1">
      <alignment horizontal="center" vertical="center" shrinkToFit="1"/>
    </xf>
    <xf numFmtId="0" fontId="1" fillId="12" borderId="51" xfId="0" applyFont="1" applyFill="1" applyBorder="1" applyAlignment="1">
      <alignment vertical="center" shrinkToFit="1"/>
    </xf>
    <xf numFmtId="0" fontId="1" fillId="12" borderId="48" xfId="0" applyFont="1" applyFill="1" applyBorder="1" applyAlignment="1">
      <alignment horizontal="center" vertical="center" shrinkToFit="1"/>
    </xf>
    <xf numFmtId="0" fontId="16" fillId="2" borderId="47" xfId="0" applyFont="1" applyFill="1" applyBorder="1" applyAlignment="1"/>
    <xf numFmtId="0" fontId="16" fillId="2" borderId="48" xfId="0" applyFont="1" applyFill="1" applyBorder="1" applyAlignment="1"/>
    <xf numFmtId="0" fontId="16" fillId="2" borderId="57" xfId="0" applyFont="1" applyFill="1" applyBorder="1" applyAlignment="1"/>
    <xf numFmtId="0" fontId="1" fillId="2" borderId="58" xfId="0" applyFont="1" applyFill="1" applyBorder="1" applyAlignment="1">
      <alignment horizontal="center" vertical="center" shrinkToFit="1"/>
    </xf>
    <xf numFmtId="0" fontId="16" fillId="2" borderId="60" xfId="0" applyFont="1" applyFill="1" applyBorder="1" applyAlignment="1"/>
    <xf numFmtId="0" fontId="1" fillId="2" borderId="34" xfId="0" applyFont="1" applyFill="1" applyBorder="1" applyAlignment="1">
      <alignment vertical="center" shrinkToFit="1"/>
    </xf>
    <xf numFmtId="0" fontId="1" fillId="2" borderId="49" xfId="0" applyFont="1" applyFill="1" applyBorder="1" applyAlignment="1">
      <alignment vertical="center" shrinkToFit="1"/>
    </xf>
    <xf numFmtId="0" fontId="16" fillId="2" borderId="53" xfId="0" applyFont="1" applyFill="1" applyBorder="1" applyAlignment="1"/>
    <xf numFmtId="0" fontId="16" fillId="2" borderId="54" xfId="0" applyFont="1" applyFill="1" applyBorder="1" applyAlignment="1"/>
    <xf numFmtId="0" fontId="16" fillId="12" borderId="54" xfId="0" applyFont="1" applyFill="1" applyBorder="1" applyAlignment="1">
      <alignment horizontal="left" wrapText="1"/>
    </xf>
    <xf numFmtId="0" fontId="1" fillId="0" borderId="58" xfId="0" applyFont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 shrinkToFit="1"/>
    </xf>
    <xf numFmtId="0" fontId="1" fillId="2" borderId="56" xfId="0" applyFont="1" applyFill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 shrinkToFit="1"/>
    </xf>
    <xf numFmtId="0" fontId="1" fillId="2" borderId="59" xfId="0" applyFont="1" applyFill="1" applyBorder="1" applyAlignment="1">
      <alignment vertical="center" shrinkToFit="1"/>
    </xf>
    <xf numFmtId="0" fontId="1" fillId="2" borderId="55" xfId="0" applyFont="1" applyFill="1" applyBorder="1" applyAlignment="1">
      <alignment horizontal="center" vertical="center" shrinkToFit="1"/>
    </xf>
    <xf numFmtId="0" fontId="1" fillId="2" borderId="61" xfId="0" applyFont="1" applyFill="1" applyBorder="1" applyAlignment="1">
      <alignment horizontal="center" vertical="center" shrinkToFit="1"/>
    </xf>
    <xf numFmtId="0" fontId="1" fillId="0" borderId="65" xfId="0" applyFont="1" applyBorder="1" applyAlignment="1">
      <alignment horizontal="center" vertical="center" shrinkToFit="1"/>
    </xf>
    <xf numFmtId="0" fontId="1" fillId="2" borderId="65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vertical="center"/>
    </xf>
    <xf numFmtId="0" fontId="1" fillId="12" borderId="48" xfId="0" applyFont="1" applyFill="1" applyBorder="1" applyAlignment="1">
      <alignment vertical="center" shrinkToFit="1"/>
    </xf>
    <xf numFmtId="0" fontId="16" fillId="2" borderId="48" xfId="0" applyFont="1" applyFill="1" applyBorder="1" applyAlignment="1">
      <alignment horizontal="left" wrapText="1"/>
    </xf>
    <xf numFmtId="0" fontId="1" fillId="2" borderId="50" xfId="0" applyFont="1" applyFill="1" applyBorder="1" applyAlignment="1">
      <alignment horizontal="center" vertical="center" shrinkToFit="1"/>
    </xf>
    <xf numFmtId="0" fontId="1" fillId="2" borderId="51" xfId="0" applyFont="1" applyFill="1" applyBorder="1" applyAlignment="1">
      <alignment horizontal="center" vertical="center" shrinkToFit="1"/>
    </xf>
    <xf numFmtId="0" fontId="1" fillId="12" borderId="51" xfId="0" applyFont="1" applyFill="1" applyBorder="1" applyAlignment="1">
      <alignment horizontal="center" vertical="center" shrinkToFit="1"/>
    </xf>
    <xf numFmtId="0" fontId="1" fillId="2" borderId="52" xfId="0" applyFont="1" applyFill="1" applyBorder="1" applyAlignment="1">
      <alignment horizontal="center" vertical="center" shrinkToFit="1"/>
    </xf>
    <xf numFmtId="0" fontId="1" fillId="2" borderId="47" xfId="0" applyFont="1" applyFill="1" applyBorder="1" applyAlignment="1">
      <alignment vertical="center"/>
    </xf>
    <xf numFmtId="0" fontId="1" fillId="2" borderId="48" xfId="0" applyFont="1" applyFill="1" applyBorder="1" applyAlignment="1">
      <alignment vertical="center"/>
    </xf>
    <xf numFmtId="0" fontId="16" fillId="2" borderId="49" xfId="0" applyFont="1" applyFill="1" applyBorder="1" applyAlignment="1"/>
    <xf numFmtId="0" fontId="1" fillId="2" borderId="57" xfId="0" applyFont="1" applyFill="1" applyBorder="1" applyAlignment="1">
      <alignment horizontal="center" vertical="center" shrinkToFit="1"/>
    </xf>
    <xf numFmtId="0" fontId="1" fillId="2" borderId="58" xfId="0" applyFont="1" applyFill="1" applyBorder="1"/>
    <xf numFmtId="0" fontId="1" fillId="2" borderId="39" xfId="0" applyFont="1" applyFill="1" applyBorder="1" applyAlignment="1">
      <alignment vertical="center" shrinkToFit="1"/>
    </xf>
    <xf numFmtId="0" fontId="1" fillId="2" borderId="40" xfId="0" applyFont="1" applyFill="1" applyBorder="1" applyAlignment="1">
      <alignment vertical="center" shrinkToFit="1"/>
    </xf>
    <xf numFmtId="0" fontId="1" fillId="2" borderId="62" xfId="0" applyFont="1" applyFill="1" applyBorder="1" applyAlignment="1">
      <alignment vertical="center" shrinkToFit="1"/>
    </xf>
    <xf numFmtId="0" fontId="1" fillId="2" borderId="30" xfId="0" applyFont="1" applyFill="1" applyBorder="1" applyAlignment="1">
      <alignment vertical="center" shrinkToFit="1"/>
    </xf>
    <xf numFmtId="0" fontId="1" fillId="2" borderId="29" xfId="0" applyFont="1" applyFill="1" applyBorder="1" applyAlignment="1">
      <alignment vertical="center"/>
    </xf>
    <xf numFmtId="0" fontId="1" fillId="0" borderId="50" xfId="0" applyFont="1" applyBorder="1" applyAlignment="1">
      <alignment horizontal="left" vertical="center" shrinkToFit="1"/>
    </xf>
    <xf numFmtId="0" fontId="1" fillId="0" borderId="51" xfId="0" applyFont="1" applyBorder="1" applyAlignment="1">
      <alignment horizontal="left" vertical="center" shrinkToFit="1"/>
    </xf>
    <xf numFmtId="0" fontId="1" fillId="2" borderId="51" xfId="0" applyFont="1" applyFill="1" applyBorder="1" applyAlignment="1">
      <alignment horizontal="left" vertical="center" shrinkToFit="1"/>
    </xf>
    <xf numFmtId="0" fontId="1" fillId="2" borderId="57" xfId="0" applyFont="1" applyFill="1" applyBorder="1" applyAlignment="1">
      <alignment horizontal="left" vertical="center" shrinkToFit="1"/>
    </xf>
    <xf numFmtId="0" fontId="1" fillId="0" borderId="55" xfId="0" applyFont="1" applyBorder="1" applyAlignment="1">
      <alignment horizontal="left" vertical="center" shrinkToFit="1"/>
    </xf>
    <xf numFmtId="0" fontId="1" fillId="0" borderId="56" xfId="0" applyFont="1" applyBorder="1" applyAlignment="1">
      <alignment horizontal="left" vertical="center" shrinkToFit="1"/>
    </xf>
    <xf numFmtId="0" fontId="1" fillId="12" borderId="56" xfId="0" applyFont="1" applyFill="1" applyBorder="1" applyAlignment="1">
      <alignment horizontal="left" vertical="center" shrinkToFit="1"/>
    </xf>
    <xf numFmtId="0" fontId="1" fillId="2" borderId="55" xfId="0" applyFont="1" applyFill="1" applyBorder="1" applyAlignment="1">
      <alignment horizontal="left" vertical="center" shrinkToFit="1"/>
    </xf>
    <xf numFmtId="0" fontId="1" fillId="2" borderId="56" xfId="0" applyFont="1" applyFill="1" applyBorder="1" applyAlignment="1">
      <alignment horizontal="left" vertical="center" shrinkToFit="1"/>
    </xf>
    <xf numFmtId="0" fontId="16" fillId="2" borderId="56" xfId="0" applyFont="1" applyFill="1" applyBorder="1"/>
    <xf numFmtId="0" fontId="16" fillId="2" borderId="61" xfId="0" applyFont="1" applyFill="1" applyBorder="1"/>
    <xf numFmtId="0" fontId="1" fillId="12" borderId="56" xfId="0" applyFont="1" applyFill="1" applyBorder="1" applyAlignment="1">
      <alignment horizontal="center" vertical="center" shrinkToFit="1"/>
    </xf>
    <xf numFmtId="0" fontId="1" fillId="2" borderId="66" xfId="0" applyFont="1" applyFill="1" applyBorder="1" applyAlignment="1">
      <alignment vertical="center" shrinkToFit="1"/>
    </xf>
    <xf numFmtId="0" fontId="1" fillId="2" borderId="67" xfId="0" applyFont="1" applyFill="1" applyBorder="1" applyAlignment="1">
      <alignment vertical="center" shrinkToFit="1"/>
    </xf>
    <xf numFmtId="0" fontId="1" fillId="2" borderId="68" xfId="0" applyFont="1" applyFill="1" applyBorder="1" applyAlignment="1">
      <alignment vertical="center" shrinkToFit="1"/>
    </xf>
    <xf numFmtId="0" fontId="1" fillId="0" borderId="30" xfId="0" applyFont="1" applyFill="1" applyBorder="1" applyAlignment="1">
      <alignment vertical="center" shrinkToFit="1"/>
    </xf>
    <xf numFmtId="0" fontId="15" fillId="3" borderId="29" xfId="0" applyFont="1" applyFill="1" applyBorder="1" applyAlignment="1">
      <alignment vertical="center" shrinkToFit="1"/>
    </xf>
    <xf numFmtId="0" fontId="1" fillId="3" borderId="67" xfId="0" applyFont="1" applyFill="1" applyBorder="1" applyAlignment="1">
      <alignment vertical="center" shrinkToFit="1"/>
    </xf>
    <xf numFmtId="0" fontId="1" fillId="2" borderId="39" xfId="0" applyFont="1" applyFill="1" applyBorder="1" applyAlignment="1">
      <alignment vertical="center"/>
    </xf>
    <xf numFmtId="0" fontId="15" fillId="2" borderId="29" xfId="0" applyFont="1" applyFill="1" applyBorder="1" applyAlignment="1">
      <alignment vertical="center" shrinkToFit="1"/>
    </xf>
    <xf numFmtId="0" fontId="15" fillId="2" borderId="63" xfId="0" applyFont="1" applyFill="1" applyBorder="1" applyAlignment="1">
      <alignment vertical="center" shrinkToFit="1"/>
    </xf>
    <xf numFmtId="0" fontId="17" fillId="2" borderId="34" xfId="0" applyFont="1" applyFill="1" applyBorder="1" applyAlignment="1">
      <alignment wrapText="1"/>
    </xf>
    <xf numFmtId="0" fontId="0" fillId="0" borderId="33" xfId="0" applyBorder="1"/>
    <xf numFmtId="20" fontId="0" fillId="0" borderId="33" xfId="0" applyNumberFormat="1" applyBorder="1"/>
    <xf numFmtId="0" fontId="5" fillId="5" borderId="3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0" borderId="64" xfId="0" applyFont="1" applyBorder="1" applyAlignment="1">
      <alignment horizontal="center" vertical="center" textRotation="90" shrinkToFit="1"/>
    </xf>
    <xf numFmtId="0" fontId="1" fillId="0" borderId="36" xfId="0" applyFont="1" applyBorder="1" applyAlignment="1">
      <alignment horizontal="center" vertical="center" textRotation="90" shrinkToFit="1"/>
    </xf>
    <xf numFmtId="0" fontId="1" fillId="0" borderId="37" xfId="0" applyFont="1" applyBorder="1" applyAlignment="1">
      <alignment horizontal="center" vertical="center" textRotation="90" shrinkToFit="1"/>
    </xf>
    <xf numFmtId="0" fontId="5" fillId="4" borderId="26" xfId="0" applyFont="1" applyFill="1" applyBorder="1" applyAlignment="1">
      <alignment horizontal="center" vertical="center" shrinkToFit="1"/>
    </xf>
    <xf numFmtId="0" fontId="5" fillId="4" borderId="22" xfId="0" applyFont="1" applyFill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textRotation="90" shrinkToFit="1"/>
    </xf>
    <xf numFmtId="0" fontId="1" fillId="0" borderId="42" xfId="0" applyFont="1" applyBorder="1" applyAlignment="1">
      <alignment horizontal="center" vertical="center" textRotation="90" shrinkToFit="1"/>
    </xf>
    <xf numFmtId="0" fontId="1" fillId="0" borderId="43" xfId="0" applyFont="1" applyBorder="1" applyAlignment="1">
      <alignment horizontal="center" vertical="center" textRotation="90" shrinkToFit="1"/>
    </xf>
    <xf numFmtId="0" fontId="1" fillId="0" borderId="44" xfId="0" applyFont="1" applyBorder="1" applyAlignment="1">
      <alignment horizontal="center" vertical="center" textRotation="90" shrinkToFit="1"/>
    </xf>
    <xf numFmtId="0" fontId="1" fillId="0" borderId="45" xfId="0" applyFont="1" applyBorder="1" applyAlignment="1">
      <alignment horizontal="center" vertical="center" textRotation="90" shrinkToFit="1"/>
    </xf>
    <xf numFmtId="0" fontId="1" fillId="0" borderId="46" xfId="0" applyFont="1" applyBorder="1" applyAlignment="1">
      <alignment horizontal="center" vertical="center" textRotation="90" shrinkToFit="1"/>
    </xf>
    <xf numFmtId="0" fontId="5" fillId="4" borderId="69" xfId="0" applyFont="1" applyFill="1" applyBorder="1" applyAlignment="1">
      <alignment horizontal="center" vertical="center" shrinkToFit="1"/>
    </xf>
    <xf numFmtId="0" fontId="5" fillId="4" borderId="70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/>
    </xf>
    <xf numFmtId="0" fontId="5" fillId="4" borderId="23" xfId="0" applyFont="1" applyFill="1" applyBorder="1" applyAlignment="1">
      <alignment horizontal="center" vertical="center" shrinkToFit="1"/>
    </xf>
    <xf numFmtId="0" fontId="5" fillId="4" borderId="24" xfId="0" applyFont="1" applyFill="1" applyBorder="1" applyAlignment="1">
      <alignment horizontal="center" vertical="center" shrinkToFit="1"/>
    </xf>
    <xf numFmtId="0" fontId="5" fillId="4" borderId="21" xfId="0" applyFont="1" applyFill="1" applyBorder="1" applyAlignment="1">
      <alignment horizontal="center" vertical="center" shrinkToFit="1"/>
    </xf>
    <xf numFmtId="0" fontId="5" fillId="4" borderId="25" xfId="0" applyFont="1" applyFill="1" applyBorder="1" applyAlignment="1">
      <alignment horizontal="center" vertical="center" shrinkToFit="1"/>
    </xf>
    <xf numFmtId="0" fontId="5" fillId="4" borderId="16" xfId="0" applyFont="1" applyFill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vertical="center" shrinkToFit="1"/>
    </xf>
    <xf numFmtId="0" fontId="5" fillId="4" borderId="38" xfId="0" applyFont="1" applyFill="1" applyBorder="1" applyAlignment="1">
      <alignment horizontal="center" vertical="center" shrinkToFit="1"/>
    </xf>
    <xf numFmtId="20" fontId="0" fillId="0" borderId="0" xfId="0" applyNumberFormat="1"/>
  </cellXfs>
  <cellStyles count="2">
    <cellStyle name="Normal" xfId="0" builtinId="0"/>
    <cellStyle name="Percent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ownload%20Data\JADWAL-KULIAH-STMIK-LOMBOK-2015-2-TI-PERIKSA-revisi2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wal (Print)"/>
      <sheetName val="Jadwal"/>
      <sheetName val="Sheet1"/>
      <sheetName val="Offering"/>
      <sheetName val="Kode-MK_Dosen (Print)"/>
      <sheetName val="Kode-MK"/>
      <sheetName val="Dosen-STMIK-Lombok"/>
      <sheetName val="SKS"/>
      <sheetName val="Waktu"/>
      <sheetName val="MK-SI-2015-2"/>
      <sheetName val="Gabung SI-TI"/>
    </sheetNames>
    <sheetDataSet>
      <sheetData sheetId="0"/>
      <sheetData sheetId="1"/>
      <sheetData sheetId="2"/>
      <sheetData sheetId="3">
        <row r="3">
          <cell r="D3" t="str">
            <v>PENDIDIKAN KEWARGANEGARAAN</v>
          </cell>
          <cell r="E3" t="str">
            <v>II</v>
          </cell>
          <cell r="F3" t="str">
            <v>2  </v>
          </cell>
          <cell r="G3" t="str">
            <v>II / TI</v>
          </cell>
          <cell r="H3">
            <v>15</v>
          </cell>
          <cell r="I3" t="str">
            <v>Hasyim Asy'ari, S.IP., M.Hum</v>
          </cell>
          <cell r="J3" t="str">
            <v>HASYIM</v>
          </cell>
        </row>
        <row r="4">
          <cell r="D4" t="str">
            <v>MATEMATIKA DISKRIT</v>
          </cell>
          <cell r="E4" t="str">
            <v>II</v>
          </cell>
          <cell r="F4" t="str">
            <v>3  </v>
          </cell>
          <cell r="G4" t="str">
            <v>II / TI</v>
          </cell>
          <cell r="H4">
            <v>2</v>
          </cell>
          <cell r="I4" t="str">
            <v>Andi Sofyan Anas, S.T.,M.Kom.</v>
          </cell>
          <cell r="J4" t="str">
            <v>ANDI</v>
          </cell>
        </row>
        <row r="5">
          <cell r="D5" t="str">
            <v>PENGEMBANGAN KEPRIBADIAN</v>
          </cell>
          <cell r="E5" t="str">
            <v>II</v>
          </cell>
          <cell r="F5" t="str">
            <v>2  </v>
          </cell>
          <cell r="G5" t="str">
            <v>II / TI</v>
          </cell>
          <cell r="H5">
            <v>15</v>
          </cell>
          <cell r="I5" t="str">
            <v>Hasyim Asy'ari, S.IP., M.Hum</v>
          </cell>
          <cell r="J5" t="str">
            <v>HASYIM</v>
          </cell>
        </row>
        <row r="6">
          <cell r="D6" t="str">
            <v>RANGKAIAN DIGITAL</v>
          </cell>
          <cell r="E6" t="str">
            <v>II</v>
          </cell>
          <cell r="F6" t="str">
            <v>3  </v>
          </cell>
          <cell r="G6" t="str">
            <v>II / TI</v>
          </cell>
          <cell r="H6">
            <v>2</v>
          </cell>
          <cell r="I6" t="str">
            <v>Andi Sofyan Anas, S.T.,M.Kom.</v>
          </cell>
          <cell r="J6" t="str">
            <v>ANDI</v>
          </cell>
        </row>
        <row r="7">
          <cell r="D7" t="str">
            <v>STATISTIK</v>
          </cell>
          <cell r="E7" t="str">
            <v>II</v>
          </cell>
          <cell r="F7" t="str">
            <v>2  </v>
          </cell>
          <cell r="G7" t="str">
            <v>II / TI</v>
          </cell>
          <cell r="H7">
            <v>12</v>
          </cell>
          <cell r="I7" t="str">
            <v>Novi Nurul Ain, S.T.,M.Kom.</v>
          </cell>
          <cell r="J7" t="str">
            <v>NOVI</v>
          </cell>
        </row>
        <row r="8">
          <cell r="D8" t="str">
            <v>ORGANISASI DAN ARSITEKTUR KOMPUTER</v>
          </cell>
          <cell r="E8" t="str">
            <v>II</v>
          </cell>
          <cell r="F8" t="str">
            <v>3  </v>
          </cell>
          <cell r="G8" t="str">
            <v>II / TI</v>
          </cell>
          <cell r="H8">
            <v>10</v>
          </cell>
          <cell r="I8" t="str">
            <v>Maemun Saleh, S.Kom</v>
          </cell>
          <cell r="J8" t="str">
            <v>SALEH</v>
          </cell>
        </row>
        <row r="9">
          <cell r="D9" t="str">
            <v>STRUKTUR DATA</v>
          </cell>
          <cell r="E9" t="str">
            <v>II</v>
          </cell>
          <cell r="F9" t="str">
            <v>3  </v>
          </cell>
          <cell r="G9" t="str">
            <v>II / TI</v>
          </cell>
          <cell r="H9">
            <v>13</v>
          </cell>
          <cell r="I9" t="str">
            <v>Wire Bagye, M.Kom.</v>
          </cell>
          <cell r="J9" t="str">
            <v>WIRE-B</v>
          </cell>
        </row>
        <row r="10">
          <cell r="D10" t="str">
            <v>ELEKTRONIKA DASAR</v>
          </cell>
          <cell r="E10" t="str">
            <v>II</v>
          </cell>
          <cell r="F10" t="str">
            <v>2  </v>
          </cell>
          <cell r="G10" t="str">
            <v>II / TI</v>
          </cell>
          <cell r="H10">
            <v>13</v>
          </cell>
          <cell r="I10" t="str">
            <v>Wire Bagye, M.Kom.</v>
          </cell>
          <cell r="J10" t="str">
            <v>WIRE-B</v>
          </cell>
        </row>
        <row r="11">
          <cell r="D11" t="str">
            <v>ANALISA DAN DESAIN SISTEM INFORMASI</v>
          </cell>
          <cell r="E11" t="str">
            <v>IV</v>
          </cell>
          <cell r="F11" t="str">
            <v>3  </v>
          </cell>
          <cell r="G11" t="str">
            <v>IV / TI</v>
          </cell>
          <cell r="H11">
            <v>1</v>
          </cell>
          <cell r="I11" t="str">
            <v>Ahmad S. Pardiansyah, M.Kom.</v>
          </cell>
          <cell r="J11" t="str">
            <v>DIAN</v>
          </cell>
        </row>
        <row r="12">
          <cell r="D12" t="str">
            <v>SISTEM OPERASI</v>
          </cell>
          <cell r="E12" t="str">
            <v>IV</v>
          </cell>
          <cell r="F12" t="str">
            <v>3  </v>
          </cell>
          <cell r="G12" t="str">
            <v>IV / TI</v>
          </cell>
          <cell r="H12">
            <v>10</v>
          </cell>
          <cell r="I12" t="str">
            <v>Maemun Saleh, S.Kom</v>
          </cell>
          <cell r="J12" t="str">
            <v>SALEH</v>
          </cell>
        </row>
        <row r="13">
          <cell r="D13" t="str">
            <v>KOMPUTER GRAFIS</v>
          </cell>
          <cell r="E13" t="str">
            <v>IV</v>
          </cell>
          <cell r="F13" t="str">
            <v>2  </v>
          </cell>
          <cell r="G13" t="str">
            <v>IV / TI</v>
          </cell>
          <cell r="H13">
            <v>11</v>
          </cell>
          <cell r="I13" t="str">
            <v>Maulana Ashari, M.Kom.</v>
          </cell>
          <cell r="J13" t="str">
            <v>ARI</v>
          </cell>
        </row>
        <row r="14">
          <cell r="D14" t="str">
            <v>PERANCANGAN BASIS DATA</v>
          </cell>
          <cell r="E14" t="str">
            <v>IV</v>
          </cell>
          <cell r="F14" t="str">
            <v>2  </v>
          </cell>
          <cell r="G14" t="str">
            <v>IV / TI</v>
          </cell>
          <cell r="H14">
            <v>11</v>
          </cell>
          <cell r="I14" t="str">
            <v>Maulana Ashari, M.Kom.</v>
          </cell>
          <cell r="J14" t="str">
            <v>ARI</v>
          </cell>
        </row>
        <row r="15">
          <cell r="D15" t="str">
            <v>PEMROGRAMAN WEB</v>
          </cell>
          <cell r="E15" t="str">
            <v>IV</v>
          </cell>
          <cell r="F15" t="str">
            <v>3  </v>
          </cell>
          <cell r="G15" t="str">
            <v>IV / TI</v>
          </cell>
          <cell r="H15">
            <v>4</v>
          </cell>
          <cell r="I15" t="str">
            <v>Hairul Fahmi, M.Kom.</v>
          </cell>
          <cell r="J15" t="str">
            <v>HAIRUL</v>
          </cell>
        </row>
        <row r="16">
          <cell r="D16" t="str">
            <v>PEMROGRAMAN DELPHI</v>
          </cell>
          <cell r="E16" t="str">
            <v>IV</v>
          </cell>
          <cell r="F16" t="str">
            <v>3  </v>
          </cell>
          <cell r="G16" t="str">
            <v>IV / TI</v>
          </cell>
          <cell r="H16">
            <v>1</v>
          </cell>
          <cell r="I16" t="str">
            <v>Ahmad S. Pardiansyah, M.Kom.</v>
          </cell>
          <cell r="J16" t="str">
            <v>DIAN</v>
          </cell>
        </row>
        <row r="17">
          <cell r="D17" t="str">
            <v>JARINGAN KOMPUTER</v>
          </cell>
          <cell r="E17" t="str">
            <v>IV</v>
          </cell>
          <cell r="F17" t="str">
            <v>3  </v>
          </cell>
          <cell r="G17" t="str">
            <v>IV / TI</v>
          </cell>
          <cell r="H17">
            <v>9</v>
          </cell>
          <cell r="I17" t="str">
            <v>M. Taufan Asri Zaen, S.T., M.T.</v>
          </cell>
          <cell r="J17" t="str">
            <v>TAUFAN</v>
          </cell>
        </row>
        <row r="18">
          <cell r="D18" t="str">
            <v>PEMROGRAMAN BERORIENTASI OBJEK</v>
          </cell>
          <cell r="E18" t="str">
            <v>IV</v>
          </cell>
          <cell r="F18" t="str">
            <v>2  </v>
          </cell>
          <cell r="G18" t="str">
            <v>IV / TI</v>
          </cell>
          <cell r="H18">
            <v>6</v>
          </cell>
          <cell r="I18" t="str">
            <v>Khairul Imtihan, M.Kom.</v>
          </cell>
          <cell r="J18" t="str">
            <v>BAIM</v>
          </cell>
        </row>
        <row r="19">
          <cell r="D19" t="str">
            <v>RISET TEKNOLOGI INFORMASI</v>
          </cell>
          <cell r="E19" t="str">
            <v>VI</v>
          </cell>
          <cell r="F19" t="str">
            <v>4  </v>
          </cell>
          <cell r="G19" t="str">
            <v>VI / TI</v>
          </cell>
          <cell r="H19">
            <v>1</v>
          </cell>
          <cell r="I19" t="str">
            <v>Ahmad S. Pardiansyah, M.Kom.</v>
          </cell>
          <cell r="J19" t="str">
            <v>DIAN</v>
          </cell>
        </row>
        <row r="20">
          <cell r="D20" t="str">
            <v>MANAJEMEN PROYEK</v>
          </cell>
          <cell r="E20" t="str">
            <v>VI</v>
          </cell>
          <cell r="F20" t="str">
            <v>2  </v>
          </cell>
          <cell r="G20" t="str">
            <v>VI / TI</v>
          </cell>
          <cell r="H20">
            <v>2</v>
          </cell>
          <cell r="I20" t="str">
            <v>Andi Sofyan Anas, S.T.,M.Kom.</v>
          </cell>
          <cell r="J20" t="str">
            <v>ANDI</v>
          </cell>
        </row>
        <row r="21">
          <cell r="D21" t="str">
            <v>KOMPUTASI BERGERAK</v>
          </cell>
          <cell r="E21" t="str">
            <v>VI</v>
          </cell>
          <cell r="F21" t="str">
            <v>4  </v>
          </cell>
          <cell r="G21" t="str">
            <v>VI / TI</v>
          </cell>
          <cell r="H21">
            <v>13</v>
          </cell>
          <cell r="I21" t="str">
            <v>Wire Bagye, M.Kom.</v>
          </cell>
          <cell r="J21" t="str">
            <v>WIRE-B</v>
          </cell>
        </row>
        <row r="22">
          <cell r="D22" t="str">
            <v>MANAJEMEN SISTEM TERDISTRIBUSI</v>
          </cell>
          <cell r="E22" t="str">
            <v>VI</v>
          </cell>
          <cell r="F22" t="str">
            <v>3  </v>
          </cell>
          <cell r="G22" t="str">
            <v>VI / TI</v>
          </cell>
          <cell r="H22">
            <v>12</v>
          </cell>
          <cell r="I22" t="str">
            <v>Novi Nurul Ain, S.T.,M.Kom.</v>
          </cell>
          <cell r="J22" t="str">
            <v>NOVI</v>
          </cell>
        </row>
        <row r="23">
          <cell r="D23" t="str">
            <v>DATA MINING DATA WAREHOUSE</v>
          </cell>
          <cell r="E23" t="str">
            <v>VI</v>
          </cell>
          <cell r="F23" t="str">
            <v>2  </v>
          </cell>
          <cell r="G23" t="str">
            <v>VI / TI</v>
          </cell>
          <cell r="H23">
            <v>10</v>
          </cell>
          <cell r="I23" t="str">
            <v>Maemun Saleh, S.Kom</v>
          </cell>
          <cell r="J23" t="str">
            <v>SALEH</v>
          </cell>
        </row>
        <row r="24">
          <cell r="D24" t="str">
            <v>APLIKASI KONTEMPORER BERBASIS WEB</v>
          </cell>
          <cell r="E24" t="str">
            <v>VI</v>
          </cell>
          <cell r="F24" t="str">
            <v>3  </v>
          </cell>
          <cell r="G24" t="str">
            <v>VI / TI</v>
          </cell>
          <cell r="H24">
            <v>4</v>
          </cell>
          <cell r="I24" t="str">
            <v>Hairul Fahmi, M.Kom.</v>
          </cell>
          <cell r="J24" t="str">
            <v>HAIRUL</v>
          </cell>
        </row>
        <row r="25">
          <cell r="D25" t="str">
            <v>ANALISIS DAN PERANCSISTEM INFOR</v>
          </cell>
          <cell r="E25" t="str">
            <v>VI</v>
          </cell>
          <cell r="F25" t="str">
            <v>3  </v>
          </cell>
          <cell r="G25" t="str">
            <v>VI / TI</v>
          </cell>
          <cell r="H25">
            <v>6</v>
          </cell>
          <cell r="I25" t="str">
            <v>Khairul Imtihan, M.Kom.</v>
          </cell>
          <cell r="J25" t="str">
            <v>BAIM</v>
          </cell>
        </row>
        <row r="26">
          <cell r="D26" t="str">
            <v>ANALISIS PERANCJARKOM</v>
          </cell>
          <cell r="E26" t="str">
            <v>VI</v>
          </cell>
          <cell r="F26" t="str">
            <v>3  </v>
          </cell>
          <cell r="G26" t="str">
            <v>VI / TI</v>
          </cell>
          <cell r="H26">
            <v>9</v>
          </cell>
          <cell r="I26" t="str">
            <v>M. Taufan Asri Zaen, S.T., M.T.</v>
          </cell>
          <cell r="J26" t="str">
            <v>TAUFAN</v>
          </cell>
        </row>
        <row r="27">
          <cell r="D27" t="str">
            <v>PROYEK APLIKASI BERBASIS WEB</v>
          </cell>
          <cell r="E27" t="str">
            <v>VI</v>
          </cell>
          <cell r="F27" t="str">
            <v>2  </v>
          </cell>
          <cell r="G27" t="str">
            <v>VI / TI</v>
          </cell>
          <cell r="H27">
            <v>4</v>
          </cell>
          <cell r="I27" t="str">
            <v>Hairul Fahmi, M.Kom.</v>
          </cell>
          <cell r="J27" t="str">
            <v>HAIRUL</v>
          </cell>
        </row>
        <row r="28">
          <cell r="D28" t="str">
            <v>PROYEK SISTEM INFORMASI</v>
          </cell>
          <cell r="E28" t="str">
            <v>VI</v>
          </cell>
          <cell r="F28" t="str">
            <v>2  </v>
          </cell>
          <cell r="G28" t="str">
            <v>VI / TI</v>
          </cell>
          <cell r="H28">
            <v>11</v>
          </cell>
          <cell r="I28" t="str">
            <v>Maulana Ashari, M.Kom.</v>
          </cell>
          <cell r="J28" t="str">
            <v>ARI</v>
          </cell>
        </row>
        <row r="29">
          <cell r="D29" t="str">
            <v>PROYEK JARINGAN KOMPUTER</v>
          </cell>
          <cell r="E29" t="str">
            <v>VI</v>
          </cell>
          <cell r="F29" t="str">
            <v>2  </v>
          </cell>
          <cell r="G29" t="str">
            <v>VI / TI</v>
          </cell>
          <cell r="H29">
            <v>9</v>
          </cell>
          <cell r="I29" t="str">
            <v>M. Taufan Asri Zaen, S.T., M.T.</v>
          </cell>
          <cell r="J29" t="str">
            <v>TAUFAN</v>
          </cell>
        </row>
        <row r="30">
          <cell r="D30" t="str">
            <v>PERENCANAAN STRATEGIS SISTEM INFORMASI</v>
          </cell>
          <cell r="E30" t="str">
            <v>VI</v>
          </cell>
          <cell r="F30" t="str">
            <v>3  </v>
          </cell>
          <cell r="G30" t="str">
            <v>VI / TI</v>
          </cell>
          <cell r="H30">
            <v>1</v>
          </cell>
          <cell r="I30" t="str">
            <v>Ahmad S. Pardiansyah, M.Kom.</v>
          </cell>
          <cell r="J30" t="str">
            <v>DIAN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2">
          <cell r="H32">
            <v>0</v>
          </cell>
          <cell r="I32">
            <v>0</v>
          </cell>
          <cell r="J32">
            <v>0</v>
          </cell>
        </row>
        <row r="33">
          <cell r="H33">
            <v>0</v>
          </cell>
          <cell r="I33">
            <v>0</v>
          </cell>
          <cell r="J33">
            <v>0</v>
          </cell>
        </row>
        <row r="34">
          <cell r="H34">
            <v>0</v>
          </cell>
          <cell r="I34">
            <v>0</v>
          </cell>
          <cell r="J3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C31" sqref="C31:D31"/>
    </sheetView>
  </sheetViews>
  <sheetFormatPr defaultRowHeight="15" x14ac:dyDescent="0.25"/>
  <cols>
    <col min="1" max="1" width="3" customWidth="1"/>
    <col min="3" max="3" width="34.85546875" customWidth="1"/>
    <col min="4" max="4" width="5.85546875" customWidth="1"/>
    <col min="5" max="5" width="20.42578125" customWidth="1"/>
    <col min="6" max="6" width="30.85546875" customWidth="1"/>
    <col min="8" max="8" width="6.28515625" customWidth="1"/>
    <col min="10" max="10" width="36" customWidth="1"/>
    <col min="11" max="11" width="41.140625" customWidth="1"/>
    <col min="12" max="12" width="11.28515625" customWidth="1"/>
    <col min="14" max="14" width="11.7109375" customWidth="1"/>
  </cols>
  <sheetData>
    <row r="1" spans="1:14" ht="18.75" x14ac:dyDescent="0.3">
      <c r="A1" s="198" t="s">
        <v>86</v>
      </c>
      <c r="B1" s="198"/>
      <c r="C1" s="198"/>
      <c r="D1" s="198"/>
      <c r="E1" s="198"/>
      <c r="F1" s="198"/>
      <c r="G1" s="198"/>
    </row>
    <row r="2" spans="1:14" ht="18.75" x14ac:dyDescent="0.3">
      <c r="A2" s="19" t="s">
        <v>92</v>
      </c>
      <c r="B2" s="10"/>
      <c r="C2" s="10"/>
      <c r="D2" s="10"/>
      <c r="E2" s="10"/>
      <c r="F2" s="10"/>
      <c r="G2" s="10"/>
    </row>
    <row r="3" spans="1:14" x14ac:dyDescent="0.25">
      <c r="A3" t="s">
        <v>0</v>
      </c>
      <c r="I3" s="28" t="s">
        <v>1</v>
      </c>
      <c r="J3" s="28" t="s">
        <v>29</v>
      </c>
      <c r="K3" s="28" t="s">
        <v>109</v>
      </c>
      <c r="L3" s="28" t="s">
        <v>112</v>
      </c>
      <c r="M3" s="28" t="s">
        <v>4</v>
      </c>
      <c r="N3" s="28" t="s">
        <v>110</v>
      </c>
    </row>
    <row r="4" spans="1:1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29</v>
      </c>
      <c r="G4" s="1" t="s">
        <v>6</v>
      </c>
      <c r="H4" s="34"/>
      <c r="I4" s="199">
        <v>1</v>
      </c>
      <c r="J4" s="200" t="s">
        <v>111</v>
      </c>
      <c r="K4" s="14" t="s">
        <v>22</v>
      </c>
      <c r="L4" s="15">
        <v>1</v>
      </c>
      <c r="M4" s="13">
        <v>2</v>
      </c>
      <c r="N4" s="199">
        <v>6</v>
      </c>
    </row>
    <row r="5" spans="1:14" x14ac:dyDescent="0.25">
      <c r="A5" s="2">
        <v>1</v>
      </c>
      <c r="B5" s="2" t="s">
        <v>7</v>
      </c>
      <c r="C5" s="2" t="s">
        <v>8</v>
      </c>
      <c r="D5" s="3" t="s">
        <v>9</v>
      </c>
      <c r="E5" s="2" t="s">
        <v>10</v>
      </c>
      <c r="F5" s="2" t="s">
        <v>82</v>
      </c>
      <c r="G5" s="3" t="s">
        <v>11</v>
      </c>
      <c r="H5" s="4"/>
      <c r="I5" s="199"/>
      <c r="J5" s="200"/>
      <c r="K5" s="14" t="s">
        <v>15</v>
      </c>
      <c r="L5" s="13">
        <v>1</v>
      </c>
      <c r="M5" s="13">
        <v>4</v>
      </c>
      <c r="N5" s="199"/>
    </row>
    <row r="6" spans="1:14" x14ac:dyDescent="0.25">
      <c r="A6" s="2">
        <v>2</v>
      </c>
      <c r="B6" s="2" t="s">
        <v>12</v>
      </c>
      <c r="C6" s="2" t="s">
        <v>13</v>
      </c>
      <c r="D6" s="3" t="s">
        <v>9</v>
      </c>
      <c r="E6" s="2" t="s">
        <v>10</v>
      </c>
      <c r="F6" s="2" t="s">
        <v>80</v>
      </c>
      <c r="G6" s="3" t="s">
        <v>11</v>
      </c>
      <c r="H6" s="11"/>
      <c r="I6" s="199">
        <v>2</v>
      </c>
      <c r="J6" s="200" t="s">
        <v>113</v>
      </c>
      <c r="K6" s="14" t="s">
        <v>20</v>
      </c>
      <c r="L6" s="13">
        <v>1</v>
      </c>
      <c r="M6" s="13">
        <v>2</v>
      </c>
      <c r="N6" s="199">
        <v>8</v>
      </c>
    </row>
    <row r="7" spans="1:14" ht="15" customHeight="1" x14ac:dyDescent="0.25">
      <c r="A7" s="2">
        <v>3</v>
      </c>
      <c r="B7" s="2" t="s">
        <v>14</v>
      </c>
      <c r="C7" s="2" t="s">
        <v>15</v>
      </c>
      <c r="D7" s="3" t="s">
        <v>16</v>
      </c>
      <c r="E7" s="2" t="s">
        <v>10</v>
      </c>
      <c r="F7" s="2" t="s">
        <v>79</v>
      </c>
      <c r="G7" s="3" t="s">
        <v>11</v>
      </c>
      <c r="H7" s="11"/>
      <c r="I7" s="199"/>
      <c r="J7" s="200"/>
      <c r="K7" s="16" t="s">
        <v>32</v>
      </c>
      <c r="L7" s="13">
        <v>3</v>
      </c>
      <c r="M7" s="13">
        <v>2</v>
      </c>
      <c r="N7" s="199"/>
    </row>
    <row r="8" spans="1:14" ht="15" customHeight="1" x14ac:dyDescent="0.25">
      <c r="A8" s="2">
        <v>4</v>
      </c>
      <c r="B8" s="2" t="s">
        <v>17</v>
      </c>
      <c r="C8" s="2" t="s">
        <v>18</v>
      </c>
      <c r="D8" s="3" t="s">
        <v>9</v>
      </c>
      <c r="E8" s="2" t="s">
        <v>10</v>
      </c>
      <c r="F8" s="2" t="s">
        <v>82</v>
      </c>
      <c r="G8" s="3" t="s">
        <v>11</v>
      </c>
      <c r="H8" s="11"/>
      <c r="I8" s="199"/>
      <c r="J8" s="200"/>
      <c r="K8" s="16" t="s">
        <v>34</v>
      </c>
      <c r="L8" s="13">
        <v>3</v>
      </c>
      <c r="M8" s="13">
        <v>2</v>
      </c>
      <c r="N8" s="199"/>
    </row>
    <row r="9" spans="1:14" ht="15" customHeight="1" x14ac:dyDescent="0.25">
      <c r="A9" s="2">
        <v>5</v>
      </c>
      <c r="B9" s="2" t="s">
        <v>19</v>
      </c>
      <c r="C9" s="2" t="s">
        <v>20</v>
      </c>
      <c r="D9" s="3" t="s">
        <v>9</v>
      </c>
      <c r="E9" s="2" t="s">
        <v>10</v>
      </c>
      <c r="F9" s="5" t="s">
        <v>84</v>
      </c>
      <c r="G9" s="3" t="s">
        <v>11</v>
      </c>
      <c r="H9" s="11"/>
      <c r="I9" s="199"/>
      <c r="J9" s="200"/>
      <c r="K9" s="16" t="s">
        <v>34</v>
      </c>
      <c r="L9" s="13">
        <v>7</v>
      </c>
      <c r="M9" s="13">
        <v>2</v>
      </c>
      <c r="N9" s="199"/>
    </row>
    <row r="10" spans="1:14" x14ac:dyDescent="0.25">
      <c r="A10" s="2">
        <v>6</v>
      </c>
      <c r="B10" s="2" t="s">
        <v>21</v>
      </c>
      <c r="C10" s="2" t="s">
        <v>22</v>
      </c>
      <c r="D10" s="3" t="s">
        <v>9</v>
      </c>
      <c r="E10" s="2" t="s">
        <v>10</v>
      </c>
      <c r="F10" s="2" t="s">
        <v>79</v>
      </c>
      <c r="G10" s="3" t="s">
        <v>11</v>
      </c>
      <c r="H10" s="11"/>
      <c r="I10" s="199">
        <v>3</v>
      </c>
      <c r="J10" s="200" t="s">
        <v>114</v>
      </c>
      <c r="K10" s="14" t="s">
        <v>13</v>
      </c>
      <c r="L10" s="13">
        <v>1</v>
      </c>
      <c r="M10" s="13">
        <v>2</v>
      </c>
      <c r="N10" s="199">
        <v>9</v>
      </c>
    </row>
    <row r="11" spans="1:14" x14ac:dyDescent="0.25">
      <c r="A11" s="2">
        <v>7</v>
      </c>
      <c r="B11" s="2" t="s">
        <v>23</v>
      </c>
      <c r="C11" s="2" t="s">
        <v>24</v>
      </c>
      <c r="D11" s="3" t="s">
        <v>9</v>
      </c>
      <c r="E11" s="2" t="s">
        <v>10</v>
      </c>
      <c r="F11" s="2" t="s">
        <v>74</v>
      </c>
      <c r="G11" s="3" t="s">
        <v>11</v>
      </c>
      <c r="H11" s="11"/>
      <c r="I11" s="199"/>
      <c r="J11" s="200"/>
      <c r="K11" s="16" t="s">
        <v>54</v>
      </c>
      <c r="L11" s="13">
        <v>5</v>
      </c>
      <c r="M11" s="13">
        <v>2</v>
      </c>
      <c r="N11" s="199"/>
    </row>
    <row r="12" spans="1:14" x14ac:dyDescent="0.25">
      <c r="A12" s="2">
        <v>8</v>
      </c>
      <c r="B12" s="2" t="s">
        <v>25</v>
      </c>
      <c r="C12" s="2" t="s">
        <v>26</v>
      </c>
      <c r="D12" s="3" t="s">
        <v>9</v>
      </c>
      <c r="E12" s="2" t="s">
        <v>10</v>
      </c>
      <c r="F12" s="2" t="s">
        <v>87</v>
      </c>
      <c r="G12" s="3" t="s">
        <v>11</v>
      </c>
      <c r="H12" s="7"/>
      <c r="I12" s="199"/>
      <c r="J12" s="200"/>
      <c r="K12" s="16" t="s">
        <v>91</v>
      </c>
      <c r="L12" s="30">
        <v>7</v>
      </c>
      <c r="M12" s="30">
        <v>2</v>
      </c>
      <c r="N12" s="199"/>
    </row>
    <row r="13" spans="1:14" x14ac:dyDescent="0.25">
      <c r="A13" s="2">
        <v>9</v>
      </c>
      <c r="B13" s="2" t="s">
        <v>27</v>
      </c>
      <c r="C13" s="2" t="s">
        <v>28</v>
      </c>
      <c r="D13" s="3" t="s">
        <v>9</v>
      </c>
      <c r="E13" s="2" t="s">
        <v>10</v>
      </c>
      <c r="F13" s="2" t="s">
        <v>83</v>
      </c>
      <c r="G13" s="3" t="s">
        <v>11</v>
      </c>
      <c r="H13" s="11"/>
      <c r="I13" s="199"/>
      <c r="J13" s="200"/>
      <c r="K13" s="16" t="s">
        <v>54</v>
      </c>
      <c r="L13" s="30">
        <v>7</v>
      </c>
      <c r="M13" s="30">
        <v>3</v>
      </c>
      <c r="N13" s="199"/>
    </row>
    <row r="14" spans="1:14" x14ac:dyDescent="0.25">
      <c r="D14">
        <v>20</v>
      </c>
      <c r="I14" s="199">
        <v>4</v>
      </c>
      <c r="J14" s="200" t="s">
        <v>115</v>
      </c>
      <c r="K14" s="14" t="s">
        <v>24</v>
      </c>
      <c r="L14" s="13">
        <v>1</v>
      </c>
      <c r="M14" s="13">
        <v>2</v>
      </c>
      <c r="N14" s="199">
        <v>8</v>
      </c>
    </row>
    <row r="15" spans="1:14" ht="15" customHeight="1" x14ac:dyDescent="0.25">
      <c r="A15" t="s">
        <v>30</v>
      </c>
      <c r="I15" s="199"/>
      <c r="J15" s="200"/>
      <c r="K15" s="16" t="s">
        <v>47</v>
      </c>
      <c r="L15" s="13">
        <v>3</v>
      </c>
      <c r="M15" s="13">
        <v>3</v>
      </c>
      <c r="N15" s="199"/>
    </row>
    <row r="16" spans="1:14" ht="15" customHeight="1" x14ac:dyDescent="0.25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F16" s="1"/>
      <c r="G16" s="1" t="s">
        <v>6</v>
      </c>
      <c r="I16" s="199"/>
      <c r="J16" s="200"/>
      <c r="K16" s="16" t="s">
        <v>50</v>
      </c>
      <c r="L16" s="13">
        <v>5</v>
      </c>
      <c r="M16" s="13">
        <v>3</v>
      </c>
      <c r="N16" s="199"/>
    </row>
    <row r="17" spans="1:14" ht="15" customHeight="1" x14ac:dyDescent="0.25">
      <c r="A17" s="5">
        <v>1</v>
      </c>
      <c r="B17" s="5" t="s">
        <v>31</v>
      </c>
      <c r="C17" s="5" t="s">
        <v>32</v>
      </c>
      <c r="D17" s="6" t="s">
        <v>9</v>
      </c>
      <c r="E17" s="5" t="s">
        <v>10</v>
      </c>
      <c r="F17" s="5" t="s">
        <v>84</v>
      </c>
      <c r="G17" s="6" t="s">
        <v>11</v>
      </c>
      <c r="H17" s="7"/>
      <c r="I17" s="31">
        <v>5</v>
      </c>
      <c r="J17" s="29" t="s">
        <v>116</v>
      </c>
      <c r="K17" s="16" t="s">
        <v>43</v>
      </c>
      <c r="L17" s="13">
        <v>3</v>
      </c>
      <c r="M17" s="13">
        <v>3</v>
      </c>
      <c r="N17" s="13">
        <v>3</v>
      </c>
    </row>
    <row r="18" spans="1:14" ht="15" customHeight="1" x14ac:dyDescent="0.25">
      <c r="A18" s="5">
        <v>2</v>
      </c>
      <c r="B18" s="5" t="s">
        <v>33</v>
      </c>
      <c r="C18" s="5" t="s">
        <v>34</v>
      </c>
      <c r="D18" s="6" t="s">
        <v>9</v>
      </c>
      <c r="E18" s="5" t="s">
        <v>10</v>
      </c>
      <c r="F18" s="5" t="s">
        <v>84</v>
      </c>
      <c r="G18" s="6" t="s">
        <v>11</v>
      </c>
      <c r="H18" s="7"/>
      <c r="I18" s="31">
        <v>6</v>
      </c>
      <c r="J18" s="29" t="s">
        <v>117</v>
      </c>
      <c r="K18" s="16" t="s">
        <v>45</v>
      </c>
      <c r="L18" s="13">
        <v>3</v>
      </c>
      <c r="M18" s="13">
        <v>3</v>
      </c>
      <c r="N18" s="13">
        <v>3</v>
      </c>
    </row>
    <row r="19" spans="1:14" ht="15" customHeight="1" x14ac:dyDescent="0.25">
      <c r="A19" s="5">
        <v>3</v>
      </c>
      <c r="B19" s="5" t="s">
        <v>35</v>
      </c>
      <c r="C19" s="5" t="s">
        <v>36</v>
      </c>
      <c r="D19" s="6" t="s">
        <v>9</v>
      </c>
      <c r="E19" s="5" t="s">
        <v>10</v>
      </c>
      <c r="F19" s="2" t="s">
        <v>82</v>
      </c>
      <c r="G19" s="6" t="s">
        <v>11</v>
      </c>
      <c r="H19" s="7"/>
      <c r="I19" s="31">
        <v>7</v>
      </c>
      <c r="J19" s="29" t="s">
        <v>118</v>
      </c>
      <c r="K19" s="16" t="s">
        <v>62</v>
      </c>
      <c r="L19" s="13">
        <v>5</v>
      </c>
      <c r="M19" s="13">
        <v>3</v>
      </c>
      <c r="N19" s="199">
        <v>5</v>
      </c>
    </row>
    <row r="20" spans="1:14" ht="15" customHeight="1" x14ac:dyDescent="0.25">
      <c r="A20" s="5">
        <v>4</v>
      </c>
      <c r="B20" s="5" t="s">
        <v>37</v>
      </c>
      <c r="C20" s="5" t="s">
        <v>38</v>
      </c>
      <c r="D20" s="6" t="s">
        <v>39</v>
      </c>
      <c r="E20" s="5" t="s">
        <v>10</v>
      </c>
      <c r="F20" s="5" t="s">
        <v>81</v>
      </c>
      <c r="G20" s="6" t="s">
        <v>11</v>
      </c>
      <c r="H20" s="8"/>
      <c r="I20" s="29"/>
      <c r="J20" s="29"/>
      <c r="K20" s="14" t="s">
        <v>26</v>
      </c>
      <c r="L20" s="30">
        <v>1</v>
      </c>
      <c r="M20" s="30">
        <v>2</v>
      </c>
      <c r="N20" s="199"/>
    </row>
    <row r="21" spans="1:14" ht="15" customHeight="1" x14ac:dyDescent="0.25">
      <c r="A21" s="5">
        <v>5</v>
      </c>
      <c r="B21" s="5" t="s">
        <v>40</v>
      </c>
      <c r="C21" s="5" t="s">
        <v>41</v>
      </c>
      <c r="D21" s="6" t="s">
        <v>9</v>
      </c>
      <c r="E21" s="5" t="s">
        <v>10</v>
      </c>
      <c r="F21" s="5" t="s">
        <v>83</v>
      </c>
      <c r="G21" s="6" t="s">
        <v>11</v>
      </c>
      <c r="H21" s="7"/>
      <c r="I21" s="31">
        <v>8</v>
      </c>
      <c r="J21" s="29" t="s">
        <v>119</v>
      </c>
      <c r="K21" s="14" t="s">
        <v>28</v>
      </c>
      <c r="L21" s="13">
        <v>1</v>
      </c>
      <c r="M21" s="13">
        <v>2</v>
      </c>
      <c r="N21" s="199">
        <v>9</v>
      </c>
    </row>
    <row r="22" spans="1:14" ht="15" customHeight="1" x14ac:dyDescent="0.25">
      <c r="A22" s="5">
        <v>6</v>
      </c>
      <c r="B22" s="5" t="s">
        <v>42</v>
      </c>
      <c r="C22" s="5" t="s">
        <v>43</v>
      </c>
      <c r="D22" s="6" t="s">
        <v>39</v>
      </c>
      <c r="E22" s="5" t="s">
        <v>10</v>
      </c>
      <c r="F22" s="5" t="s">
        <v>75</v>
      </c>
      <c r="G22" s="6" t="s">
        <v>11</v>
      </c>
      <c r="H22" s="7"/>
      <c r="I22" s="31"/>
      <c r="J22" s="29"/>
      <c r="K22" s="16" t="s">
        <v>41</v>
      </c>
      <c r="L22" s="13">
        <v>3</v>
      </c>
      <c r="M22" s="13">
        <v>2</v>
      </c>
      <c r="N22" s="199"/>
    </row>
    <row r="23" spans="1:14" ht="15" customHeight="1" x14ac:dyDescent="0.25">
      <c r="A23" s="5">
        <v>7</v>
      </c>
      <c r="B23" s="5" t="s">
        <v>44</v>
      </c>
      <c r="C23" s="5" t="s">
        <v>45</v>
      </c>
      <c r="D23" s="6" t="s">
        <v>39</v>
      </c>
      <c r="E23" s="5" t="s">
        <v>10</v>
      </c>
      <c r="F23" s="5" t="s">
        <v>88</v>
      </c>
      <c r="G23" s="6" t="s">
        <v>11</v>
      </c>
      <c r="H23" s="7"/>
      <c r="I23" s="31"/>
      <c r="J23" s="29"/>
      <c r="K23" s="16" t="s">
        <v>56</v>
      </c>
      <c r="L23" s="13">
        <v>5</v>
      </c>
      <c r="M23" s="13">
        <v>3</v>
      </c>
      <c r="N23" s="199"/>
    </row>
    <row r="24" spans="1:14" ht="15" customHeight="1" x14ac:dyDescent="0.25">
      <c r="A24" s="5">
        <v>8</v>
      </c>
      <c r="B24" s="5" t="s">
        <v>46</v>
      </c>
      <c r="C24" s="5" t="s">
        <v>47</v>
      </c>
      <c r="D24" s="6" t="s">
        <v>39</v>
      </c>
      <c r="E24" s="5" t="s">
        <v>10</v>
      </c>
      <c r="F24" s="2" t="s">
        <v>74</v>
      </c>
      <c r="G24" s="6" t="s">
        <v>11</v>
      </c>
      <c r="H24" s="7"/>
      <c r="I24" s="31"/>
      <c r="J24" s="29"/>
      <c r="K24" s="16" t="s">
        <v>58</v>
      </c>
      <c r="L24" s="13">
        <v>5</v>
      </c>
      <c r="M24" s="13">
        <v>2</v>
      </c>
      <c r="N24" s="199"/>
    </row>
    <row r="25" spans="1:14" x14ac:dyDescent="0.25">
      <c r="D25">
        <v>20</v>
      </c>
      <c r="I25" s="31">
        <v>9</v>
      </c>
      <c r="J25" s="29" t="s">
        <v>120</v>
      </c>
      <c r="K25" s="16" t="s">
        <v>38</v>
      </c>
      <c r="L25" s="13">
        <v>3</v>
      </c>
      <c r="M25" s="13">
        <v>3</v>
      </c>
      <c r="N25" s="13">
        <v>3</v>
      </c>
    </row>
    <row r="26" spans="1:14" ht="15" customHeight="1" x14ac:dyDescent="0.25">
      <c r="A26" t="s">
        <v>48</v>
      </c>
      <c r="I26" s="13">
        <v>10</v>
      </c>
      <c r="J26" s="29" t="s">
        <v>121</v>
      </c>
      <c r="K26" s="16" t="s">
        <v>52</v>
      </c>
      <c r="L26" s="13">
        <v>5</v>
      </c>
      <c r="M26" s="13">
        <v>2</v>
      </c>
      <c r="N26" s="13">
        <v>2</v>
      </c>
    </row>
    <row r="27" spans="1:14" ht="15" customHeight="1" x14ac:dyDescent="0.25">
      <c r="A27" s="1" t="s">
        <v>1</v>
      </c>
      <c r="B27" s="1" t="s">
        <v>2</v>
      </c>
      <c r="C27" s="1" t="s">
        <v>3</v>
      </c>
      <c r="D27" s="1" t="s">
        <v>4</v>
      </c>
      <c r="E27" s="1" t="s">
        <v>5</v>
      </c>
      <c r="F27" s="1"/>
      <c r="G27" s="1" t="s">
        <v>6</v>
      </c>
      <c r="I27" s="13">
        <v>11</v>
      </c>
      <c r="J27" s="29" t="s">
        <v>122</v>
      </c>
      <c r="K27" s="16" t="s">
        <v>65</v>
      </c>
      <c r="L27" s="13">
        <v>5</v>
      </c>
      <c r="M27" s="13">
        <v>3</v>
      </c>
      <c r="N27" s="31">
        <v>3</v>
      </c>
    </row>
    <row r="28" spans="1:14" ht="15" customHeight="1" x14ac:dyDescent="0.25">
      <c r="A28" s="5">
        <v>1</v>
      </c>
      <c r="B28" s="5" t="s">
        <v>49</v>
      </c>
      <c r="C28" s="5" t="s">
        <v>50</v>
      </c>
      <c r="D28" s="6" t="s">
        <v>39</v>
      </c>
      <c r="E28" s="5" t="s">
        <v>10</v>
      </c>
      <c r="F28" s="5" t="s">
        <v>74</v>
      </c>
      <c r="G28" s="6" t="s">
        <v>11</v>
      </c>
      <c r="H28" s="7"/>
      <c r="I28" s="13">
        <v>12</v>
      </c>
      <c r="J28" s="29" t="s">
        <v>123</v>
      </c>
      <c r="K28" s="14" t="s">
        <v>8</v>
      </c>
      <c r="L28" s="13">
        <v>1</v>
      </c>
      <c r="M28" s="13">
        <v>2</v>
      </c>
      <c r="N28" s="199">
        <v>9</v>
      </c>
    </row>
    <row r="29" spans="1:14" ht="15" customHeight="1" x14ac:dyDescent="0.25">
      <c r="A29" s="5">
        <v>2</v>
      </c>
      <c r="B29" s="5" t="s">
        <v>51</v>
      </c>
      <c r="C29" s="5" t="s">
        <v>52</v>
      </c>
      <c r="D29" s="6" t="s">
        <v>9</v>
      </c>
      <c r="E29" s="5" t="s">
        <v>10</v>
      </c>
      <c r="F29" s="5" t="s">
        <v>76</v>
      </c>
      <c r="G29" s="6" t="s">
        <v>11</v>
      </c>
      <c r="H29" s="7"/>
      <c r="I29" s="13"/>
      <c r="J29" s="29"/>
      <c r="K29" s="14" t="s">
        <v>18</v>
      </c>
      <c r="L29" s="13">
        <v>1</v>
      </c>
      <c r="M29" s="13">
        <v>2</v>
      </c>
      <c r="N29" s="199"/>
    </row>
    <row r="30" spans="1:14" ht="15" customHeight="1" x14ac:dyDescent="0.25">
      <c r="A30" s="5">
        <v>3</v>
      </c>
      <c r="B30" s="5" t="s">
        <v>53</v>
      </c>
      <c r="C30" s="5" t="s">
        <v>54</v>
      </c>
      <c r="D30" s="6" t="s">
        <v>9</v>
      </c>
      <c r="E30" s="5" t="s">
        <v>10</v>
      </c>
      <c r="F30" s="2" t="s">
        <v>80</v>
      </c>
      <c r="G30" s="6" t="s">
        <v>11</v>
      </c>
      <c r="H30" s="7"/>
      <c r="I30" s="13"/>
      <c r="J30" s="29"/>
      <c r="K30" s="16" t="s">
        <v>36</v>
      </c>
      <c r="L30" s="13">
        <v>3</v>
      </c>
      <c r="M30" s="13">
        <v>2</v>
      </c>
      <c r="N30" s="199"/>
    </row>
    <row r="31" spans="1:14" ht="15" customHeight="1" x14ac:dyDescent="0.25">
      <c r="A31" s="5">
        <v>4</v>
      </c>
      <c r="B31" s="5" t="s">
        <v>55</v>
      </c>
      <c r="C31" s="5" t="s">
        <v>56</v>
      </c>
      <c r="D31" s="6" t="s">
        <v>39</v>
      </c>
      <c r="E31" s="5" t="s">
        <v>10</v>
      </c>
      <c r="F31" s="5" t="s">
        <v>83</v>
      </c>
      <c r="G31" s="6" t="s">
        <v>11</v>
      </c>
      <c r="H31" s="8"/>
      <c r="I31" s="13"/>
      <c r="J31" s="29"/>
      <c r="K31" s="35" t="s">
        <v>71</v>
      </c>
      <c r="L31" s="13">
        <v>7</v>
      </c>
      <c r="M31" s="13">
        <v>3</v>
      </c>
      <c r="N31" s="199"/>
    </row>
    <row r="32" spans="1:14" ht="15" customHeight="1" x14ac:dyDescent="0.25">
      <c r="A32" s="5">
        <v>5</v>
      </c>
      <c r="B32" s="5" t="s">
        <v>57</v>
      </c>
      <c r="C32" s="5" t="s">
        <v>58</v>
      </c>
      <c r="D32" s="6" t="s">
        <v>9</v>
      </c>
      <c r="E32" s="5" t="s">
        <v>10</v>
      </c>
      <c r="F32" s="5" t="s">
        <v>83</v>
      </c>
      <c r="G32" s="6" t="s">
        <v>11</v>
      </c>
      <c r="H32" s="7"/>
      <c r="I32" s="13">
        <v>13</v>
      </c>
      <c r="J32" s="29" t="s">
        <v>124</v>
      </c>
      <c r="K32" s="16" t="s">
        <v>60</v>
      </c>
      <c r="L32" s="13">
        <v>5</v>
      </c>
      <c r="M32" s="13">
        <v>3</v>
      </c>
      <c r="N32" s="13">
        <v>3</v>
      </c>
    </row>
    <row r="33" spans="1:14" ht="15" customHeight="1" x14ac:dyDescent="0.25">
      <c r="A33" s="5">
        <v>6</v>
      </c>
      <c r="B33" s="5" t="s">
        <v>59</v>
      </c>
      <c r="C33" s="5" t="s">
        <v>60</v>
      </c>
      <c r="D33" s="6" t="s">
        <v>39</v>
      </c>
      <c r="E33" s="5" t="s">
        <v>10</v>
      </c>
      <c r="F33" s="5" t="s">
        <v>78</v>
      </c>
      <c r="G33" s="6" t="s">
        <v>11</v>
      </c>
      <c r="H33" s="7"/>
      <c r="I33" s="13"/>
      <c r="J33" s="29"/>
      <c r="K33" s="29"/>
      <c r="L33" s="29"/>
      <c r="M33" s="29"/>
      <c r="N33" s="13">
        <f>SUM(N4:N32)</f>
        <v>71</v>
      </c>
    </row>
    <row r="34" spans="1:14" ht="15" customHeight="1" x14ac:dyDescent="0.25">
      <c r="A34" s="5">
        <v>7</v>
      </c>
      <c r="B34" s="5" t="s">
        <v>61</v>
      </c>
      <c r="C34" s="5" t="s">
        <v>62</v>
      </c>
      <c r="D34" s="6" t="s">
        <v>39</v>
      </c>
      <c r="E34" s="5" t="s">
        <v>10</v>
      </c>
      <c r="F34" s="5" t="s">
        <v>90</v>
      </c>
      <c r="G34" s="6" t="s">
        <v>63</v>
      </c>
      <c r="H34" s="7"/>
      <c r="I34" s="36"/>
      <c r="J34" s="12"/>
      <c r="K34" s="12"/>
      <c r="L34" s="12"/>
      <c r="M34" s="12"/>
      <c r="N34" s="12"/>
    </row>
    <row r="35" spans="1:14" ht="15" customHeight="1" x14ac:dyDescent="0.25">
      <c r="A35" s="5">
        <v>8</v>
      </c>
      <c r="B35" s="5" t="s">
        <v>64</v>
      </c>
      <c r="C35" s="5" t="s">
        <v>65</v>
      </c>
      <c r="D35" s="6" t="s">
        <v>39</v>
      </c>
      <c r="E35" s="5" t="s">
        <v>10</v>
      </c>
      <c r="F35" s="5" t="s">
        <v>89</v>
      </c>
      <c r="G35" s="6" t="s">
        <v>63</v>
      </c>
      <c r="H35" s="7"/>
      <c r="I35" s="36"/>
      <c r="J35" s="12"/>
      <c r="K35" s="12"/>
      <c r="L35" s="12"/>
      <c r="M35" s="12"/>
      <c r="N35" s="12"/>
    </row>
    <row r="36" spans="1:14" x14ac:dyDescent="0.25">
      <c r="D36" s="33">
        <v>21</v>
      </c>
      <c r="I36" s="36"/>
      <c r="J36" s="12"/>
      <c r="K36" s="12"/>
      <c r="L36" s="12"/>
      <c r="M36" s="12"/>
      <c r="N36" s="12"/>
    </row>
    <row r="37" spans="1:14" ht="15" customHeight="1" x14ac:dyDescent="0.25">
      <c r="A37" t="s">
        <v>77</v>
      </c>
      <c r="I37" s="36"/>
      <c r="J37" s="12"/>
      <c r="K37" s="12"/>
      <c r="L37" s="12"/>
      <c r="M37" s="12"/>
      <c r="N37" s="12"/>
    </row>
    <row r="38" spans="1:14" ht="15" customHeight="1" x14ac:dyDescent="0.25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/>
      <c r="G38" s="1" t="s">
        <v>6</v>
      </c>
      <c r="I38" s="36"/>
      <c r="J38" s="12"/>
      <c r="K38" s="12"/>
      <c r="L38" s="12"/>
      <c r="M38" s="12"/>
      <c r="N38" s="12"/>
    </row>
    <row r="39" spans="1:14" ht="15" customHeight="1" x14ac:dyDescent="0.25">
      <c r="A39" s="5">
        <v>1</v>
      </c>
      <c r="B39" s="5" t="s">
        <v>66</v>
      </c>
      <c r="C39" s="5" t="s">
        <v>67</v>
      </c>
      <c r="D39" s="9" t="s">
        <v>9</v>
      </c>
      <c r="E39" s="5" t="s">
        <v>10</v>
      </c>
      <c r="F39" s="2" t="s">
        <v>80</v>
      </c>
      <c r="G39" s="6" t="s">
        <v>11</v>
      </c>
      <c r="H39" s="7"/>
      <c r="I39" s="12"/>
      <c r="J39" s="12"/>
      <c r="K39" s="12"/>
      <c r="L39" s="12"/>
      <c r="M39" s="12"/>
      <c r="N39" s="12"/>
    </row>
    <row r="40" spans="1:14" ht="15" customHeight="1" x14ac:dyDescent="0.25">
      <c r="A40" s="5">
        <v>2</v>
      </c>
      <c r="B40" s="5" t="s">
        <v>68</v>
      </c>
      <c r="C40" s="5" t="s">
        <v>69</v>
      </c>
      <c r="D40" s="9">
        <v>3</v>
      </c>
      <c r="E40" s="5" t="s">
        <v>10</v>
      </c>
      <c r="F40" s="5" t="s">
        <v>85</v>
      </c>
      <c r="G40" s="6" t="s">
        <v>11</v>
      </c>
      <c r="H40" s="7"/>
      <c r="I40" s="12"/>
      <c r="J40" s="12"/>
      <c r="K40" s="12"/>
      <c r="L40" s="12"/>
      <c r="M40" s="12"/>
      <c r="N40" s="12"/>
    </row>
    <row r="41" spans="1:14" ht="22.5" customHeight="1" x14ac:dyDescent="0.25">
      <c r="A41" s="5">
        <v>3</v>
      </c>
      <c r="B41" s="5" t="s">
        <v>70</v>
      </c>
      <c r="C41" s="27" t="s">
        <v>71</v>
      </c>
      <c r="D41" s="9" t="s">
        <v>39</v>
      </c>
      <c r="E41" s="5" t="s">
        <v>10</v>
      </c>
      <c r="F41" s="2" t="s">
        <v>82</v>
      </c>
      <c r="G41" s="6" t="s">
        <v>11</v>
      </c>
      <c r="H41" s="7"/>
      <c r="I41" s="12"/>
      <c r="J41" s="12"/>
      <c r="K41" s="12"/>
      <c r="L41" s="12"/>
      <c r="M41" s="12"/>
      <c r="N41" s="12"/>
    </row>
    <row r="42" spans="1:14" ht="15" customHeight="1" x14ac:dyDescent="0.25">
      <c r="A42" s="5">
        <v>4</v>
      </c>
      <c r="B42" s="5" t="s">
        <v>72</v>
      </c>
      <c r="C42" s="5" t="s">
        <v>54</v>
      </c>
      <c r="D42" s="9">
        <v>3</v>
      </c>
      <c r="E42" s="5" t="s">
        <v>10</v>
      </c>
      <c r="F42" s="2" t="s">
        <v>82</v>
      </c>
      <c r="G42" s="6" t="s">
        <v>11</v>
      </c>
      <c r="H42" s="7"/>
      <c r="I42" s="12"/>
      <c r="J42" s="12"/>
      <c r="K42" s="12"/>
      <c r="L42" s="12"/>
      <c r="M42" s="12"/>
      <c r="N42" s="12"/>
    </row>
    <row r="43" spans="1:14" ht="15" customHeight="1" x14ac:dyDescent="0.25">
      <c r="A43" s="20">
        <v>5</v>
      </c>
      <c r="B43" s="20" t="s">
        <v>73</v>
      </c>
      <c r="C43" s="20" t="s">
        <v>34</v>
      </c>
      <c r="D43" s="32" t="s">
        <v>9</v>
      </c>
      <c r="E43" s="20" t="s">
        <v>10</v>
      </c>
      <c r="F43" s="20" t="s">
        <v>84</v>
      </c>
      <c r="G43" s="21" t="s">
        <v>11</v>
      </c>
      <c r="H43" s="7"/>
      <c r="I43" s="12"/>
      <c r="J43" s="12"/>
      <c r="K43" s="12"/>
      <c r="L43" s="12"/>
      <c r="M43" s="12"/>
      <c r="N43" s="12"/>
    </row>
    <row r="44" spans="1:14" ht="15" customHeight="1" x14ac:dyDescent="0.25">
      <c r="A44" s="17"/>
      <c r="B44" s="17"/>
      <c r="C44" s="17"/>
      <c r="D44" s="18">
        <v>13</v>
      </c>
      <c r="E44" s="17"/>
      <c r="F44" s="17"/>
      <c r="G44" s="18"/>
      <c r="I44" s="12"/>
      <c r="J44" s="12"/>
      <c r="K44" s="12"/>
      <c r="L44" s="12"/>
      <c r="M44" s="12"/>
      <c r="N44" s="12"/>
    </row>
    <row r="45" spans="1:14" ht="15" customHeight="1" x14ac:dyDescent="0.25">
      <c r="A45" s="17"/>
      <c r="B45" s="17"/>
      <c r="C45" s="17"/>
      <c r="D45" s="18"/>
      <c r="E45" s="17"/>
      <c r="F45" s="17"/>
      <c r="G45" s="18"/>
      <c r="I45" s="12"/>
      <c r="J45" s="12"/>
      <c r="K45" s="12"/>
      <c r="L45" s="12"/>
      <c r="M45" s="12"/>
      <c r="N45" s="12"/>
    </row>
    <row r="46" spans="1:14" ht="15" customHeight="1" x14ac:dyDescent="0.25">
      <c r="A46" s="17"/>
      <c r="B46" s="17"/>
      <c r="C46" s="17"/>
      <c r="D46" s="18">
        <f>D44+D36+D25+D14</f>
        <v>74</v>
      </c>
      <c r="E46" s="17"/>
      <c r="F46" s="17"/>
      <c r="G46" s="18"/>
      <c r="I46" s="12"/>
      <c r="J46" s="12"/>
      <c r="K46" s="12"/>
      <c r="L46" s="12"/>
      <c r="M46" s="12"/>
      <c r="N46" s="12"/>
    </row>
    <row r="47" spans="1:14" ht="15" customHeight="1" x14ac:dyDescent="0.25">
      <c r="A47" s="17"/>
      <c r="B47" s="17"/>
      <c r="C47" s="17"/>
      <c r="D47" s="18"/>
      <c r="E47" s="17"/>
      <c r="F47" s="17"/>
      <c r="G47" s="18"/>
      <c r="I47" s="12"/>
      <c r="J47" s="12"/>
      <c r="K47" s="12"/>
      <c r="L47" s="12"/>
      <c r="M47" s="12"/>
      <c r="N47" s="12"/>
    </row>
    <row r="48" spans="1:14" ht="15" customHeight="1" x14ac:dyDescent="0.25">
      <c r="A48" s="17"/>
      <c r="B48" s="17"/>
      <c r="C48" s="17"/>
      <c r="D48" s="18"/>
      <c r="E48" s="17"/>
      <c r="F48" s="17"/>
      <c r="G48" s="18"/>
      <c r="I48" s="12"/>
      <c r="J48" s="12"/>
      <c r="K48" s="12"/>
      <c r="L48" s="12"/>
      <c r="M48" s="12"/>
      <c r="N48" s="12"/>
    </row>
    <row r="49" spans="1:14" ht="15" customHeight="1" x14ac:dyDescent="0.25">
      <c r="A49" s="17"/>
      <c r="B49" s="17"/>
      <c r="C49" s="17"/>
      <c r="D49" s="18"/>
      <c r="E49" s="17"/>
      <c r="F49" s="17"/>
      <c r="G49" s="18"/>
      <c r="I49" s="12"/>
      <c r="J49" s="12"/>
      <c r="K49" s="12"/>
      <c r="L49" s="12"/>
      <c r="M49" s="12"/>
      <c r="N49" s="12"/>
    </row>
    <row r="50" spans="1:14" ht="15" customHeight="1" x14ac:dyDescent="0.25">
      <c r="A50" s="17"/>
      <c r="B50" s="17"/>
      <c r="C50" s="17"/>
      <c r="D50" s="18"/>
      <c r="E50" s="17"/>
      <c r="F50" s="17"/>
      <c r="G50" s="18"/>
      <c r="I50" s="12"/>
      <c r="J50" s="12"/>
      <c r="K50" s="12"/>
      <c r="L50" s="12"/>
      <c r="M50" s="12"/>
      <c r="N50" s="12"/>
    </row>
    <row r="51" spans="1:14" ht="15" customHeight="1" x14ac:dyDescent="0.25">
      <c r="A51" s="17"/>
      <c r="B51" s="17"/>
      <c r="C51" s="17"/>
      <c r="D51" s="18"/>
      <c r="E51" s="17"/>
      <c r="F51" s="17"/>
      <c r="G51" s="18"/>
      <c r="H51" s="8"/>
      <c r="I51" s="12"/>
      <c r="J51" s="12"/>
      <c r="K51" s="12"/>
      <c r="L51" s="12"/>
      <c r="M51" s="12"/>
      <c r="N51" s="12"/>
    </row>
    <row r="52" spans="1:14" x14ac:dyDescent="0.25">
      <c r="I52" s="12"/>
      <c r="J52" s="12"/>
      <c r="K52" s="12"/>
      <c r="L52" s="12"/>
      <c r="M52" s="12"/>
      <c r="N52" s="12"/>
    </row>
    <row r="53" spans="1:14" x14ac:dyDescent="0.25">
      <c r="I53" s="12"/>
      <c r="J53" s="12"/>
      <c r="K53" s="12"/>
      <c r="L53" s="12"/>
      <c r="M53" s="12"/>
      <c r="N53" s="12"/>
    </row>
    <row r="54" spans="1:14" x14ac:dyDescent="0.25">
      <c r="I54" s="12"/>
      <c r="J54" s="12"/>
      <c r="K54" s="12"/>
      <c r="L54" s="12"/>
      <c r="M54" s="12"/>
      <c r="N54" s="12"/>
    </row>
    <row r="55" spans="1:14" x14ac:dyDescent="0.25">
      <c r="I55" s="12"/>
      <c r="J55" s="12"/>
      <c r="K55" s="12"/>
      <c r="L55" s="12"/>
      <c r="M55" s="12"/>
      <c r="N55" s="12"/>
    </row>
    <row r="56" spans="1:14" x14ac:dyDescent="0.25">
      <c r="I56" s="12"/>
      <c r="J56" s="12"/>
      <c r="K56" s="12"/>
      <c r="L56" s="12"/>
      <c r="M56" s="12"/>
      <c r="N56" s="12"/>
    </row>
  </sheetData>
  <mergeCells count="16">
    <mergeCell ref="A1:G1"/>
    <mergeCell ref="N28:N31"/>
    <mergeCell ref="J14:J16"/>
    <mergeCell ref="N14:N16"/>
    <mergeCell ref="I6:I9"/>
    <mergeCell ref="I10:I13"/>
    <mergeCell ref="I14:I16"/>
    <mergeCell ref="N6:N9"/>
    <mergeCell ref="N10:N13"/>
    <mergeCell ref="J10:J13"/>
    <mergeCell ref="J6:J9"/>
    <mergeCell ref="N4:N5"/>
    <mergeCell ref="J4:J5"/>
    <mergeCell ref="I4:I5"/>
    <mergeCell ref="N19:N20"/>
    <mergeCell ref="N21:N24"/>
  </mergeCells>
  <pageMargins left="0.70866141732283472" right="0.70866141732283472" top="0.74803149606299213" bottom="0.74803149606299213" header="0.31496062992125984" footer="0.31496062992125984"/>
  <pageSetup paperSize="5" scale="7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B1" workbookViewId="0">
      <selection activeCell="I12" sqref="I12"/>
    </sheetView>
  </sheetViews>
  <sheetFormatPr defaultRowHeight="15" x14ac:dyDescent="0.25"/>
  <cols>
    <col min="1" max="1" width="3.42578125" customWidth="1"/>
    <col min="3" max="3" width="38.28515625" customWidth="1"/>
    <col min="5" max="5" width="23.140625" customWidth="1"/>
    <col min="9" max="9" width="35.140625" customWidth="1"/>
    <col min="14" max="14" width="36.5703125" customWidth="1"/>
    <col min="16" max="16" width="23.140625" customWidth="1"/>
  </cols>
  <sheetData>
    <row r="1" spans="1:16" ht="15" customHeight="1" x14ac:dyDescent="0.3">
      <c r="A1" s="19" t="s">
        <v>92</v>
      </c>
      <c r="B1" s="26"/>
      <c r="C1" s="26"/>
      <c r="D1" s="26"/>
      <c r="E1" s="42" t="s">
        <v>151</v>
      </c>
    </row>
    <row r="2" spans="1:16" ht="15" customHeight="1" x14ac:dyDescent="0.3">
      <c r="A2" t="s">
        <v>0</v>
      </c>
      <c r="E2" s="43" t="s">
        <v>152</v>
      </c>
      <c r="G2" t="s">
        <v>1</v>
      </c>
      <c r="H2" t="s">
        <v>97</v>
      </c>
      <c r="I2" t="s">
        <v>153</v>
      </c>
      <c r="J2" t="s">
        <v>4</v>
      </c>
      <c r="K2" t="s">
        <v>110</v>
      </c>
      <c r="M2" s="58" t="s">
        <v>154</v>
      </c>
      <c r="N2" s="61" t="s">
        <v>155</v>
      </c>
      <c r="O2" s="64" t="s">
        <v>156</v>
      </c>
      <c r="P2" s="67" t="s">
        <v>157</v>
      </c>
    </row>
    <row r="3" spans="1:16" ht="1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H3" s="71"/>
      <c r="I3" s="48" t="s">
        <v>34</v>
      </c>
      <c r="J3" s="6" t="s">
        <v>9</v>
      </c>
      <c r="M3" s="49"/>
      <c r="N3" s="49"/>
      <c r="O3" s="49"/>
      <c r="P3" s="49"/>
    </row>
    <row r="4" spans="1:16" ht="15" customHeight="1" x14ac:dyDescent="0.25">
      <c r="A4" s="39">
        <v>1</v>
      </c>
      <c r="B4" s="39" t="s">
        <v>7</v>
      </c>
      <c r="C4" s="39" t="s">
        <v>8</v>
      </c>
      <c r="D4" s="44" t="s">
        <v>9</v>
      </c>
      <c r="E4" s="45" t="s">
        <v>10</v>
      </c>
      <c r="I4" s="48" t="s">
        <v>36</v>
      </c>
      <c r="J4" s="6" t="s">
        <v>9</v>
      </c>
      <c r="M4" s="50" t="s">
        <v>2</v>
      </c>
      <c r="N4" s="50" t="s">
        <v>3</v>
      </c>
      <c r="O4" s="50" t="s">
        <v>4</v>
      </c>
      <c r="P4" s="50" t="s">
        <v>5</v>
      </c>
    </row>
    <row r="5" spans="1:16" ht="15" customHeight="1" x14ac:dyDescent="0.25">
      <c r="A5" s="39">
        <v>2</v>
      </c>
      <c r="B5" s="39" t="s">
        <v>12</v>
      </c>
      <c r="C5" s="39" t="s">
        <v>13</v>
      </c>
      <c r="D5" s="44" t="s">
        <v>9</v>
      </c>
      <c r="E5" s="45" t="s">
        <v>10</v>
      </c>
      <c r="I5" s="48" t="s">
        <v>38</v>
      </c>
      <c r="J5" s="6" t="s">
        <v>39</v>
      </c>
      <c r="M5" s="59" t="s">
        <v>7</v>
      </c>
      <c r="N5" s="62" t="s">
        <v>8</v>
      </c>
      <c r="O5" s="66" t="s">
        <v>9</v>
      </c>
      <c r="P5" s="51" t="s">
        <v>10</v>
      </c>
    </row>
    <row r="6" spans="1:16" ht="15" customHeight="1" x14ac:dyDescent="0.25">
      <c r="A6" s="39">
        <v>3</v>
      </c>
      <c r="B6" s="39" t="s">
        <v>14</v>
      </c>
      <c r="C6" s="39" t="s">
        <v>15</v>
      </c>
      <c r="D6" s="44" t="s">
        <v>16</v>
      </c>
      <c r="E6" s="45" t="s">
        <v>10</v>
      </c>
      <c r="I6" s="5" t="s">
        <v>43</v>
      </c>
      <c r="J6" s="6" t="s">
        <v>39</v>
      </c>
      <c r="M6" s="59" t="s">
        <v>12</v>
      </c>
      <c r="N6" s="62" t="s">
        <v>13</v>
      </c>
      <c r="O6" s="66" t="s">
        <v>9</v>
      </c>
      <c r="P6" s="51" t="s">
        <v>10</v>
      </c>
    </row>
    <row r="7" spans="1:16" ht="15" customHeight="1" x14ac:dyDescent="0.25">
      <c r="A7" s="39">
        <v>4</v>
      </c>
      <c r="B7" s="39" t="s">
        <v>17</v>
      </c>
      <c r="C7" s="39" t="s">
        <v>18</v>
      </c>
      <c r="D7" s="44" t="s">
        <v>9</v>
      </c>
      <c r="E7" s="45" t="s">
        <v>10</v>
      </c>
      <c r="I7" s="5" t="s">
        <v>54</v>
      </c>
      <c r="J7" s="6" t="s">
        <v>9</v>
      </c>
      <c r="M7" s="51" t="s">
        <v>14</v>
      </c>
      <c r="N7" s="51" t="s">
        <v>15</v>
      </c>
      <c r="O7" s="52" t="s">
        <v>16</v>
      </c>
      <c r="P7" s="69" t="s">
        <v>10</v>
      </c>
    </row>
    <row r="8" spans="1:16" ht="15" customHeight="1" x14ac:dyDescent="0.25">
      <c r="A8" s="2">
        <v>5</v>
      </c>
      <c r="B8" s="2" t="s">
        <v>19</v>
      </c>
      <c r="C8" s="2" t="s">
        <v>20</v>
      </c>
      <c r="D8" s="44" t="s">
        <v>9</v>
      </c>
      <c r="E8" s="45" t="s">
        <v>10</v>
      </c>
      <c r="I8" s="51" t="s">
        <v>26</v>
      </c>
      <c r="J8" s="6">
        <v>2</v>
      </c>
      <c r="M8" s="59" t="s">
        <v>17</v>
      </c>
      <c r="N8" s="62" t="s">
        <v>18</v>
      </c>
      <c r="O8" s="66" t="s">
        <v>9</v>
      </c>
      <c r="P8" s="51" t="s">
        <v>10</v>
      </c>
    </row>
    <row r="9" spans="1:16" ht="15" customHeight="1" x14ac:dyDescent="0.25">
      <c r="A9" s="39">
        <v>6</v>
      </c>
      <c r="B9" s="39" t="s">
        <v>21</v>
      </c>
      <c r="C9" s="39" t="s">
        <v>22</v>
      </c>
      <c r="D9" s="44" t="s">
        <v>9</v>
      </c>
      <c r="E9" s="45" t="s">
        <v>10</v>
      </c>
      <c r="I9" s="73" t="s">
        <v>15</v>
      </c>
      <c r="J9" s="52" t="s">
        <v>16</v>
      </c>
      <c r="M9" s="51" t="s">
        <v>19</v>
      </c>
      <c r="N9" s="51" t="s">
        <v>20</v>
      </c>
      <c r="O9" s="52" t="s">
        <v>9</v>
      </c>
      <c r="P9" s="51" t="s">
        <v>10</v>
      </c>
    </row>
    <row r="10" spans="1:16" ht="15" customHeight="1" x14ac:dyDescent="0.25">
      <c r="A10" s="2">
        <v>7</v>
      </c>
      <c r="B10" s="2" t="s">
        <v>23</v>
      </c>
      <c r="C10" s="2" t="s">
        <v>24</v>
      </c>
      <c r="D10" s="44" t="s">
        <v>9</v>
      </c>
      <c r="E10" s="45" t="s">
        <v>10</v>
      </c>
      <c r="I10" s="73" t="s">
        <v>20</v>
      </c>
      <c r="J10" s="52" t="s">
        <v>9</v>
      </c>
      <c r="M10" s="51" t="s">
        <v>21</v>
      </c>
      <c r="N10" s="62" t="s">
        <v>22</v>
      </c>
      <c r="O10" s="52" t="s">
        <v>9</v>
      </c>
      <c r="P10" s="51" t="s">
        <v>10</v>
      </c>
    </row>
    <row r="11" spans="1:16" ht="15" customHeight="1" x14ac:dyDescent="0.25">
      <c r="A11" s="2">
        <v>8</v>
      </c>
      <c r="B11" s="2" t="s">
        <v>25</v>
      </c>
      <c r="C11" s="2" t="s">
        <v>26</v>
      </c>
      <c r="D11" s="44" t="s">
        <v>9</v>
      </c>
      <c r="E11" s="45" t="s">
        <v>10</v>
      </c>
      <c r="I11" s="73" t="s">
        <v>28</v>
      </c>
      <c r="J11" s="6">
        <v>2</v>
      </c>
      <c r="M11" s="51" t="s">
        <v>23</v>
      </c>
      <c r="N11" s="62" t="s">
        <v>24</v>
      </c>
      <c r="O11" s="52" t="s">
        <v>9</v>
      </c>
      <c r="P11" s="51" t="s">
        <v>10</v>
      </c>
    </row>
    <row r="12" spans="1:16" ht="15" customHeight="1" x14ac:dyDescent="0.25">
      <c r="A12" s="39">
        <v>9</v>
      </c>
      <c r="B12" s="39" t="s">
        <v>27</v>
      </c>
      <c r="C12" s="39" t="s">
        <v>28</v>
      </c>
      <c r="D12" s="44" t="s">
        <v>9</v>
      </c>
      <c r="E12" s="45" t="s">
        <v>10</v>
      </c>
      <c r="J12" s="72">
        <v>22</v>
      </c>
      <c r="M12" s="51" t="s">
        <v>25</v>
      </c>
      <c r="N12" s="51" t="s">
        <v>26</v>
      </c>
      <c r="O12" s="52" t="s">
        <v>9</v>
      </c>
      <c r="P12" s="51" t="s">
        <v>10</v>
      </c>
    </row>
    <row r="13" spans="1:16" ht="15" customHeight="1" x14ac:dyDescent="0.25">
      <c r="D13">
        <v>20</v>
      </c>
      <c r="J13" s="70"/>
      <c r="M13" s="59" t="s">
        <v>27</v>
      </c>
      <c r="N13" s="51" t="s">
        <v>28</v>
      </c>
      <c r="O13" s="52" t="s">
        <v>9</v>
      </c>
      <c r="P13" s="51" t="s">
        <v>10</v>
      </c>
    </row>
    <row r="14" spans="1:16" ht="15" customHeight="1" x14ac:dyDescent="0.25">
      <c r="A14" t="s">
        <v>30</v>
      </c>
      <c r="M14" s="49"/>
      <c r="N14" s="49"/>
      <c r="O14" s="49">
        <v>20</v>
      </c>
      <c r="P14" s="49"/>
    </row>
    <row r="15" spans="1:16" ht="1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M15" s="49"/>
      <c r="N15" s="49"/>
      <c r="O15" s="49"/>
      <c r="P15" s="49"/>
    </row>
    <row r="16" spans="1:16" ht="15" customHeight="1" x14ac:dyDescent="0.25">
      <c r="A16" s="40">
        <v>1</v>
      </c>
      <c r="B16" s="40" t="s">
        <v>31</v>
      </c>
      <c r="C16" s="40" t="s">
        <v>32</v>
      </c>
      <c r="D16" s="46" t="s">
        <v>9</v>
      </c>
      <c r="E16" s="47" t="s">
        <v>10</v>
      </c>
      <c r="H16" s="12"/>
      <c r="I16" s="77"/>
      <c r="J16" s="78"/>
      <c r="K16" s="12"/>
      <c r="L16" s="12"/>
      <c r="M16" s="74" t="s">
        <v>2</v>
      </c>
      <c r="N16" s="50" t="s">
        <v>3</v>
      </c>
      <c r="O16" s="50" t="s">
        <v>4</v>
      </c>
      <c r="P16" s="50" t="s">
        <v>5</v>
      </c>
    </row>
    <row r="17" spans="1:16" ht="15" customHeight="1" x14ac:dyDescent="0.25">
      <c r="A17" s="5">
        <v>2</v>
      </c>
      <c r="B17" s="5" t="s">
        <v>33</v>
      </c>
      <c r="C17" s="5" t="s">
        <v>34</v>
      </c>
      <c r="D17" s="6" t="s">
        <v>9</v>
      </c>
      <c r="E17" s="5" t="s">
        <v>10</v>
      </c>
      <c r="H17" s="12"/>
      <c r="I17" s="77"/>
      <c r="J17" s="78"/>
      <c r="K17" s="12"/>
      <c r="L17" s="12"/>
      <c r="M17" s="75" t="s">
        <v>31</v>
      </c>
      <c r="N17" s="63" t="s">
        <v>32</v>
      </c>
      <c r="O17" s="65" t="s">
        <v>9</v>
      </c>
      <c r="P17" s="68" t="s">
        <v>10</v>
      </c>
    </row>
    <row r="18" spans="1:16" ht="15" customHeight="1" x14ac:dyDescent="0.25">
      <c r="A18" s="5">
        <v>3</v>
      </c>
      <c r="B18" s="5" t="s">
        <v>35</v>
      </c>
      <c r="C18" s="5" t="s">
        <v>36</v>
      </c>
      <c r="D18" s="6" t="s">
        <v>9</v>
      </c>
      <c r="E18" s="5" t="s">
        <v>10</v>
      </c>
      <c r="H18" s="12"/>
      <c r="I18" s="79"/>
      <c r="J18" s="80"/>
      <c r="K18" s="12"/>
      <c r="L18" s="12"/>
      <c r="M18" s="76" t="s">
        <v>33</v>
      </c>
      <c r="N18" s="53" t="s">
        <v>34</v>
      </c>
      <c r="O18" s="54" t="s">
        <v>9</v>
      </c>
      <c r="P18" s="53" t="s">
        <v>10</v>
      </c>
    </row>
    <row r="19" spans="1:16" ht="15" customHeight="1" x14ac:dyDescent="0.25">
      <c r="A19" s="5">
        <v>4</v>
      </c>
      <c r="B19" s="5" t="s">
        <v>37</v>
      </c>
      <c r="C19" s="5" t="s">
        <v>38</v>
      </c>
      <c r="D19" s="6" t="s">
        <v>39</v>
      </c>
      <c r="E19" s="5" t="s">
        <v>10</v>
      </c>
      <c r="H19" s="12"/>
      <c r="I19" s="79"/>
      <c r="J19" s="80"/>
      <c r="K19" s="79"/>
      <c r="L19" s="12"/>
      <c r="M19" s="75" t="s">
        <v>35</v>
      </c>
      <c r="N19" s="53" t="s">
        <v>36</v>
      </c>
      <c r="O19" s="54" t="s">
        <v>9</v>
      </c>
      <c r="P19" s="53" t="s">
        <v>10</v>
      </c>
    </row>
    <row r="20" spans="1:16" ht="15" customHeight="1" x14ac:dyDescent="0.25">
      <c r="A20" s="40">
        <v>5</v>
      </c>
      <c r="B20" s="40" t="s">
        <v>40</v>
      </c>
      <c r="C20" s="40" t="s">
        <v>41</v>
      </c>
      <c r="D20" s="41" t="s">
        <v>9</v>
      </c>
      <c r="E20" s="40" t="s">
        <v>10</v>
      </c>
      <c r="H20" s="12"/>
      <c r="I20" s="79"/>
      <c r="J20" s="80"/>
      <c r="K20" s="12"/>
      <c r="L20" s="12"/>
      <c r="M20" s="76" t="s">
        <v>37</v>
      </c>
      <c r="N20" s="63" t="s">
        <v>38</v>
      </c>
      <c r="O20" s="54" t="s">
        <v>39</v>
      </c>
      <c r="P20" s="53" t="s">
        <v>10</v>
      </c>
    </row>
    <row r="21" spans="1:16" ht="15" customHeight="1" x14ac:dyDescent="0.25">
      <c r="A21" s="5">
        <v>6</v>
      </c>
      <c r="B21" s="5" t="s">
        <v>42</v>
      </c>
      <c r="C21" s="5" t="s">
        <v>43</v>
      </c>
      <c r="D21" s="6" t="s">
        <v>39</v>
      </c>
      <c r="E21" s="5" t="s">
        <v>10</v>
      </c>
      <c r="H21" s="12"/>
      <c r="I21" s="12"/>
      <c r="J21" s="12"/>
      <c r="K21" s="12"/>
      <c r="L21" s="12"/>
      <c r="M21" s="76" t="s">
        <v>40</v>
      </c>
      <c r="N21" s="63" t="s">
        <v>41</v>
      </c>
      <c r="O21" s="54" t="s">
        <v>9</v>
      </c>
      <c r="P21" s="53" t="s">
        <v>10</v>
      </c>
    </row>
    <row r="22" spans="1:16" ht="15" customHeight="1" x14ac:dyDescent="0.25">
      <c r="A22" s="40">
        <v>7</v>
      </c>
      <c r="B22" s="40" t="s">
        <v>44</v>
      </c>
      <c r="C22" s="40" t="s">
        <v>45</v>
      </c>
      <c r="D22" s="46" t="s">
        <v>39</v>
      </c>
      <c r="E22" s="47" t="s">
        <v>10</v>
      </c>
      <c r="M22" s="53" t="s">
        <v>42</v>
      </c>
      <c r="N22" s="63" t="s">
        <v>43</v>
      </c>
      <c r="O22" s="54" t="s">
        <v>39</v>
      </c>
      <c r="P22" s="53" t="s">
        <v>10</v>
      </c>
    </row>
    <row r="23" spans="1:16" ht="15" customHeight="1" x14ac:dyDescent="0.25">
      <c r="A23" s="40">
        <v>8</v>
      </c>
      <c r="B23" s="40" t="s">
        <v>46</v>
      </c>
      <c r="C23" s="40" t="s">
        <v>47</v>
      </c>
      <c r="D23" s="41" t="s">
        <v>39</v>
      </c>
      <c r="E23" s="40" t="s">
        <v>10</v>
      </c>
      <c r="M23" s="60" t="s">
        <v>44</v>
      </c>
      <c r="N23" s="53" t="s">
        <v>45</v>
      </c>
      <c r="O23" s="54" t="s">
        <v>39</v>
      </c>
      <c r="P23" s="68" t="s">
        <v>10</v>
      </c>
    </row>
    <row r="24" spans="1:16" ht="15" customHeight="1" x14ac:dyDescent="0.25">
      <c r="D24">
        <v>20</v>
      </c>
      <c r="M24" s="53" t="s">
        <v>46</v>
      </c>
      <c r="N24" s="63" t="s">
        <v>47</v>
      </c>
      <c r="O24" s="54" t="s">
        <v>39</v>
      </c>
      <c r="P24" s="68" t="s">
        <v>10</v>
      </c>
    </row>
    <row r="25" spans="1:16" ht="15" customHeight="1" x14ac:dyDescent="0.25">
      <c r="A25" t="s">
        <v>48</v>
      </c>
      <c r="M25" s="49"/>
      <c r="N25" s="49"/>
      <c r="O25" s="49">
        <v>20</v>
      </c>
      <c r="P25" s="49"/>
    </row>
    <row r="26" spans="1:16" ht="15" customHeight="1" x14ac:dyDescent="0.25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M26" s="49"/>
      <c r="N26" s="49"/>
      <c r="O26" s="49"/>
      <c r="P26" s="49"/>
    </row>
    <row r="27" spans="1:16" ht="15" customHeight="1" x14ac:dyDescent="0.25">
      <c r="A27" s="40">
        <v>1</v>
      </c>
      <c r="B27" s="40" t="s">
        <v>49</v>
      </c>
      <c r="C27" s="40" t="s">
        <v>50</v>
      </c>
      <c r="D27" s="46" t="s">
        <v>39</v>
      </c>
      <c r="E27" s="47" t="s">
        <v>10</v>
      </c>
      <c r="M27" s="50" t="s">
        <v>2</v>
      </c>
      <c r="N27" s="50" t="s">
        <v>3</v>
      </c>
      <c r="O27" s="50" t="s">
        <v>4</v>
      </c>
      <c r="P27" s="50" t="s">
        <v>5</v>
      </c>
    </row>
    <row r="28" spans="1:16" ht="15" customHeight="1" x14ac:dyDescent="0.25">
      <c r="A28" s="40">
        <v>2</v>
      </c>
      <c r="B28" s="40" t="s">
        <v>51</v>
      </c>
      <c r="C28" s="40" t="s">
        <v>52</v>
      </c>
      <c r="D28" s="41" t="s">
        <v>9</v>
      </c>
      <c r="E28" s="40" t="s">
        <v>10</v>
      </c>
      <c r="M28" s="53" t="s">
        <v>49</v>
      </c>
      <c r="N28" s="63" t="s">
        <v>50</v>
      </c>
      <c r="O28" s="65" t="s">
        <v>39</v>
      </c>
      <c r="P28" s="68" t="s">
        <v>10</v>
      </c>
    </row>
    <row r="29" spans="1:16" ht="15" customHeight="1" x14ac:dyDescent="0.25">
      <c r="A29" s="5">
        <v>3</v>
      </c>
      <c r="B29" s="5" t="s">
        <v>53</v>
      </c>
      <c r="C29" s="5" t="s">
        <v>54</v>
      </c>
      <c r="D29" s="6" t="s">
        <v>9</v>
      </c>
      <c r="E29" s="5" t="s">
        <v>10</v>
      </c>
      <c r="M29" s="53" t="s">
        <v>51</v>
      </c>
      <c r="N29" s="63" t="s">
        <v>52</v>
      </c>
      <c r="O29" s="54" t="s">
        <v>9</v>
      </c>
      <c r="P29" s="68" t="s">
        <v>10</v>
      </c>
    </row>
    <row r="30" spans="1:16" ht="15" customHeight="1" x14ac:dyDescent="0.25">
      <c r="A30" s="5">
        <v>4</v>
      </c>
      <c r="B30" s="5" t="s">
        <v>55</v>
      </c>
      <c r="C30" s="5" t="s">
        <v>56</v>
      </c>
      <c r="D30" s="46" t="s">
        <v>39</v>
      </c>
      <c r="E30" s="47" t="s">
        <v>10</v>
      </c>
      <c r="M30" s="53" t="s">
        <v>53</v>
      </c>
      <c r="N30" s="53" t="s">
        <v>54</v>
      </c>
      <c r="O30" s="54" t="s">
        <v>9</v>
      </c>
      <c r="P30" s="53" t="s">
        <v>10</v>
      </c>
    </row>
    <row r="31" spans="1:16" ht="15" customHeight="1" x14ac:dyDescent="0.25">
      <c r="A31" s="40">
        <v>5</v>
      </c>
      <c r="B31" s="40" t="s">
        <v>57</v>
      </c>
      <c r="C31" s="40" t="s">
        <v>58</v>
      </c>
      <c r="D31" s="46" t="s">
        <v>9</v>
      </c>
      <c r="E31" s="47" t="s">
        <v>10</v>
      </c>
      <c r="M31" s="53" t="s">
        <v>55</v>
      </c>
      <c r="N31" s="53" t="s">
        <v>56</v>
      </c>
      <c r="O31" s="54" t="s">
        <v>39</v>
      </c>
      <c r="P31" s="68" t="s">
        <v>10</v>
      </c>
    </row>
    <row r="32" spans="1:16" ht="15" customHeight="1" x14ac:dyDescent="0.25">
      <c r="A32" s="40">
        <v>6</v>
      </c>
      <c r="B32" s="40" t="s">
        <v>59</v>
      </c>
      <c r="C32" s="40" t="s">
        <v>60</v>
      </c>
      <c r="D32" s="46" t="s">
        <v>39</v>
      </c>
      <c r="E32" s="47" t="s">
        <v>10</v>
      </c>
      <c r="M32" s="53" t="s">
        <v>57</v>
      </c>
      <c r="N32" s="63" t="s">
        <v>58</v>
      </c>
      <c r="O32" s="54" t="s">
        <v>9</v>
      </c>
      <c r="P32" s="68" t="s">
        <v>10</v>
      </c>
    </row>
    <row r="33" spans="1:16" ht="15" customHeight="1" x14ac:dyDescent="0.25">
      <c r="A33" s="37">
        <v>7</v>
      </c>
      <c r="B33" s="37" t="s">
        <v>61</v>
      </c>
      <c r="C33" s="37" t="s">
        <v>62</v>
      </c>
      <c r="D33" s="38" t="s">
        <v>39</v>
      </c>
      <c r="E33" s="37" t="s">
        <v>10</v>
      </c>
      <c r="M33" s="53" t="s">
        <v>59</v>
      </c>
      <c r="N33" s="63" t="s">
        <v>60</v>
      </c>
      <c r="O33" s="54" t="s">
        <v>39</v>
      </c>
      <c r="P33" s="68" t="s">
        <v>10</v>
      </c>
    </row>
    <row r="34" spans="1:16" ht="15" customHeight="1" x14ac:dyDescent="0.25">
      <c r="A34" s="37">
        <v>8</v>
      </c>
      <c r="B34" s="37" t="s">
        <v>64</v>
      </c>
      <c r="C34" s="37" t="s">
        <v>65</v>
      </c>
      <c r="D34" s="38" t="s">
        <v>39</v>
      </c>
      <c r="E34" s="37" t="s">
        <v>10</v>
      </c>
      <c r="M34" s="55" t="s">
        <v>61</v>
      </c>
      <c r="N34" s="55" t="s">
        <v>62</v>
      </c>
      <c r="O34" s="56" t="s">
        <v>39</v>
      </c>
      <c r="P34" s="55" t="s">
        <v>10</v>
      </c>
    </row>
    <row r="35" spans="1:16" ht="15" customHeight="1" x14ac:dyDescent="0.25">
      <c r="D35" s="33">
        <v>21</v>
      </c>
      <c r="M35" s="55" t="s">
        <v>64</v>
      </c>
      <c r="N35" s="55" t="s">
        <v>65</v>
      </c>
      <c r="O35" s="56" t="s">
        <v>39</v>
      </c>
      <c r="P35" s="55" t="s">
        <v>10</v>
      </c>
    </row>
    <row r="36" spans="1:16" x14ac:dyDescent="0.25">
      <c r="A36" t="s">
        <v>125</v>
      </c>
      <c r="M36" s="49"/>
      <c r="N36" s="49"/>
      <c r="O36" s="57">
        <v>21</v>
      </c>
      <c r="P36" s="49"/>
    </row>
    <row r="37" spans="1:16" x14ac:dyDescent="0.25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  <c r="M37" s="49"/>
      <c r="N37" s="49"/>
      <c r="O37" s="49"/>
      <c r="P37" s="49"/>
    </row>
    <row r="38" spans="1:16" ht="15" customHeight="1" x14ac:dyDescent="0.25">
      <c r="A38" s="40">
        <v>58</v>
      </c>
      <c r="B38" s="40" t="s">
        <v>126</v>
      </c>
      <c r="C38" s="40" t="s">
        <v>127</v>
      </c>
      <c r="D38" s="46" t="s">
        <v>9</v>
      </c>
      <c r="E38" s="47" t="s">
        <v>10</v>
      </c>
      <c r="M38" s="50" t="s">
        <v>2</v>
      </c>
      <c r="N38" s="50" t="s">
        <v>3</v>
      </c>
      <c r="O38" s="50" t="s">
        <v>4</v>
      </c>
      <c r="P38" s="50" t="s">
        <v>5</v>
      </c>
    </row>
    <row r="39" spans="1:16" ht="15" customHeight="1" x14ac:dyDescent="0.25">
      <c r="A39" s="5">
        <v>59</v>
      </c>
      <c r="B39" s="5" t="s">
        <v>128</v>
      </c>
      <c r="C39" s="5" t="s">
        <v>105</v>
      </c>
      <c r="D39" s="6" t="s">
        <v>9</v>
      </c>
      <c r="E39" s="5" t="s">
        <v>10</v>
      </c>
      <c r="M39" s="60" t="s">
        <v>126</v>
      </c>
      <c r="N39" s="63" t="s">
        <v>127</v>
      </c>
      <c r="O39" s="54" t="s">
        <v>9</v>
      </c>
      <c r="P39" s="68" t="s">
        <v>10</v>
      </c>
    </row>
    <row r="40" spans="1:16" ht="15" customHeight="1" x14ac:dyDescent="0.25">
      <c r="A40" s="5">
        <v>60</v>
      </c>
      <c r="B40" s="5" t="s">
        <v>129</v>
      </c>
      <c r="C40" s="5" t="s">
        <v>130</v>
      </c>
      <c r="D40" s="6" t="s">
        <v>39</v>
      </c>
      <c r="E40" s="5" t="s">
        <v>10</v>
      </c>
      <c r="M40" s="60" t="s">
        <v>128</v>
      </c>
      <c r="N40" s="53" t="s">
        <v>105</v>
      </c>
      <c r="O40" s="65" t="s">
        <v>9</v>
      </c>
      <c r="P40" s="53" t="s">
        <v>10</v>
      </c>
    </row>
    <row r="41" spans="1:16" ht="15" customHeight="1" x14ac:dyDescent="0.25">
      <c r="A41" s="5">
        <v>61</v>
      </c>
      <c r="B41" s="5" t="s">
        <v>131</v>
      </c>
      <c r="C41" s="5" t="s">
        <v>132</v>
      </c>
      <c r="D41" s="6" t="s">
        <v>9</v>
      </c>
      <c r="E41" s="5" t="s">
        <v>10</v>
      </c>
      <c r="M41" s="53" t="s">
        <v>129</v>
      </c>
      <c r="N41" s="63" t="s">
        <v>130</v>
      </c>
      <c r="O41" s="65" t="s">
        <v>39</v>
      </c>
      <c r="P41" s="53" t="s">
        <v>10</v>
      </c>
    </row>
    <row r="42" spans="1:16" ht="15" customHeight="1" x14ac:dyDescent="0.25">
      <c r="A42" s="40">
        <v>62</v>
      </c>
      <c r="B42" s="40" t="s">
        <v>133</v>
      </c>
      <c r="C42" s="40" t="s">
        <v>134</v>
      </c>
      <c r="D42" s="46" t="s">
        <v>9</v>
      </c>
      <c r="E42" s="47" t="s">
        <v>10</v>
      </c>
      <c r="M42" s="53" t="s">
        <v>131</v>
      </c>
      <c r="N42" s="53" t="s">
        <v>132</v>
      </c>
      <c r="O42" s="65" t="s">
        <v>9</v>
      </c>
      <c r="P42" s="53" t="s">
        <v>10</v>
      </c>
    </row>
    <row r="43" spans="1:16" ht="15" customHeight="1" x14ac:dyDescent="0.25">
      <c r="A43" s="5">
        <v>63</v>
      </c>
      <c r="B43" s="5" t="s">
        <v>135</v>
      </c>
      <c r="C43" s="5" t="s">
        <v>136</v>
      </c>
      <c r="D43" s="6" t="s">
        <v>16</v>
      </c>
      <c r="E43" s="5" t="s">
        <v>10</v>
      </c>
      <c r="M43" s="60" t="s">
        <v>133</v>
      </c>
      <c r="N43" s="63" t="s">
        <v>134</v>
      </c>
      <c r="O43" s="54" t="s">
        <v>9</v>
      </c>
      <c r="P43" s="68" t="s">
        <v>10</v>
      </c>
    </row>
    <row r="44" spans="1:16" ht="15" customHeight="1" x14ac:dyDescent="0.25">
      <c r="A44" s="37">
        <v>64</v>
      </c>
      <c r="B44" s="37" t="s">
        <v>137</v>
      </c>
      <c r="C44" s="37" t="s">
        <v>138</v>
      </c>
      <c r="D44" s="38" t="s">
        <v>39</v>
      </c>
      <c r="E44" s="37" t="s">
        <v>10</v>
      </c>
      <c r="M44" s="53" t="s">
        <v>135</v>
      </c>
      <c r="N44" s="53" t="s">
        <v>136</v>
      </c>
      <c r="O44" s="54" t="s">
        <v>16</v>
      </c>
      <c r="P44" s="53" t="s">
        <v>10</v>
      </c>
    </row>
    <row r="45" spans="1:16" ht="15" customHeight="1" x14ac:dyDescent="0.25">
      <c r="A45" s="37">
        <v>65</v>
      </c>
      <c r="B45" s="37" t="s">
        <v>139</v>
      </c>
      <c r="C45" s="37" t="s">
        <v>140</v>
      </c>
      <c r="D45" s="38" t="s">
        <v>39</v>
      </c>
      <c r="E45" s="37" t="s">
        <v>10</v>
      </c>
      <c r="M45" s="55" t="s">
        <v>137</v>
      </c>
      <c r="N45" s="55" t="s">
        <v>138</v>
      </c>
      <c r="O45" s="56" t="s">
        <v>39</v>
      </c>
      <c r="P45" s="55" t="s">
        <v>10</v>
      </c>
    </row>
    <row r="46" spans="1:16" ht="15" customHeight="1" x14ac:dyDescent="0.25">
      <c r="A46" s="37">
        <v>66</v>
      </c>
      <c r="B46" s="37" t="s">
        <v>141</v>
      </c>
      <c r="C46" s="37" t="s">
        <v>142</v>
      </c>
      <c r="D46" s="38" t="s">
        <v>39</v>
      </c>
      <c r="E46" s="37" t="s">
        <v>10</v>
      </c>
      <c r="M46" s="55" t="s">
        <v>139</v>
      </c>
      <c r="N46" s="55" t="s">
        <v>140</v>
      </c>
      <c r="O46" s="56" t="s">
        <v>39</v>
      </c>
      <c r="P46" s="55" t="s">
        <v>10</v>
      </c>
    </row>
    <row r="47" spans="1:16" ht="15" customHeight="1" x14ac:dyDescent="0.25">
      <c r="A47" s="37">
        <v>67</v>
      </c>
      <c r="B47" s="37" t="s">
        <v>143</v>
      </c>
      <c r="C47" s="37" t="s">
        <v>144</v>
      </c>
      <c r="D47" s="38" t="s">
        <v>39</v>
      </c>
      <c r="E47" s="37" t="s">
        <v>10</v>
      </c>
      <c r="M47" s="55" t="s">
        <v>141</v>
      </c>
      <c r="N47" s="55" t="s">
        <v>142</v>
      </c>
      <c r="O47" s="56" t="s">
        <v>39</v>
      </c>
      <c r="P47" s="55" t="s">
        <v>10</v>
      </c>
    </row>
    <row r="48" spans="1:16" ht="15" customHeight="1" x14ac:dyDescent="0.25">
      <c r="A48" s="37">
        <v>68</v>
      </c>
      <c r="B48" s="37" t="s">
        <v>145</v>
      </c>
      <c r="C48" s="37" t="s">
        <v>146</v>
      </c>
      <c r="D48" s="38" t="s">
        <v>39</v>
      </c>
      <c r="E48" s="37" t="s">
        <v>10</v>
      </c>
      <c r="M48" s="55" t="s">
        <v>143</v>
      </c>
      <c r="N48" s="55" t="s">
        <v>144</v>
      </c>
      <c r="O48" s="56" t="s">
        <v>39</v>
      </c>
      <c r="P48" s="55" t="s">
        <v>10</v>
      </c>
    </row>
    <row r="49" spans="1:16" ht="15" customHeight="1" x14ac:dyDescent="0.25">
      <c r="A49" s="37">
        <v>69</v>
      </c>
      <c r="B49" s="37" t="s">
        <v>147</v>
      </c>
      <c r="C49" s="37" t="s">
        <v>148</v>
      </c>
      <c r="D49" s="38" t="s">
        <v>39</v>
      </c>
      <c r="E49" s="37" t="s">
        <v>10</v>
      </c>
      <c r="M49" s="55" t="s">
        <v>145</v>
      </c>
      <c r="N49" s="55" t="s">
        <v>146</v>
      </c>
      <c r="O49" s="56" t="s">
        <v>39</v>
      </c>
      <c r="P49" s="55" t="s">
        <v>10</v>
      </c>
    </row>
    <row r="50" spans="1:16" ht="15" customHeight="1" x14ac:dyDescent="0.25">
      <c r="A50" s="5">
        <v>70</v>
      </c>
      <c r="B50" s="5" t="s">
        <v>149</v>
      </c>
      <c r="C50" s="5" t="s">
        <v>150</v>
      </c>
      <c r="D50" s="6" t="s">
        <v>9</v>
      </c>
      <c r="E50" s="5" t="s">
        <v>10</v>
      </c>
      <c r="M50" s="55" t="s">
        <v>147</v>
      </c>
      <c r="N50" s="55" t="s">
        <v>148</v>
      </c>
      <c r="O50" s="56" t="s">
        <v>39</v>
      </c>
      <c r="P50" s="55" t="s">
        <v>10</v>
      </c>
    </row>
    <row r="51" spans="1:16" ht="15" customHeight="1" x14ac:dyDescent="0.25">
      <c r="M51" s="53" t="s">
        <v>149</v>
      </c>
      <c r="N51" s="53" t="s">
        <v>150</v>
      </c>
      <c r="O51" s="54" t="s">
        <v>9</v>
      </c>
      <c r="P51" s="53" t="s">
        <v>10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G10" sqref="G10"/>
    </sheetView>
  </sheetViews>
  <sheetFormatPr defaultRowHeight="15" x14ac:dyDescent="0.25"/>
  <cols>
    <col min="1" max="1" width="35.140625" customWidth="1"/>
    <col min="2" max="2" width="6" customWidth="1"/>
    <col min="3" max="3" width="3.85546875" customWidth="1"/>
    <col min="4" max="4" width="35.140625" customWidth="1"/>
    <col min="5" max="5" width="5.7109375" customWidth="1"/>
    <col min="7" max="7" width="41.7109375" customWidth="1"/>
  </cols>
  <sheetData>
    <row r="1" spans="1:7" x14ac:dyDescent="0.25">
      <c r="A1" s="89" t="s">
        <v>165</v>
      </c>
    </row>
    <row r="3" spans="1:7" x14ac:dyDescent="0.25">
      <c r="A3" s="88" t="s">
        <v>34</v>
      </c>
      <c r="B3" s="6" t="s">
        <v>9</v>
      </c>
    </row>
    <row r="4" spans="1:7" x14ac:dyDescent="0.25">
      <c r="A4" s="88" t="s">
        <v>36</v>
      </c>
      <c r="B4" s="83" t="s">
        <v>9</v>
      </c>
    </row>
    <row r="5" spans="1:7" x14ac:dyDescent="0.25">
      <c r="A5" s="88" t="s">
        <v>38</v>
      </c>
      <c r="B5" s="83" t="s">
        <v>39</v>
      </c>
    </row>
    <row r="6" spans="1:7" x14ac:dyDescent="0.25">
      <c r="A6" s="85" t="s">
        <v>43</v>
      </c>
      <c r="B6" s="83" t="s">
        <v>39</v>
      </c>
    </row>
    <row r="7" spans="1:7" x14ac:dyDescent="0.25">
      <c r="A7" s="5" t="s">
        <v>54</v>
      </c>
      <c r="B7" s="6" t="s">
        <v>9</v>
      </c>
    </row>
    <row r="8" spans="1:7" x14ac:dyDescent="0.25">
      <c r="A8" s="51" t="s">
        <v>26</v>
      </c>
      <c r="B8" s="6">
        <v>2</v>
      </c>
    </row>
    <row r="9" spans="1:7" x14ac:dyDescent="0.25">
      <c r="A9" s="82" t="s">
        <v>15</v>
      </c>
      <c r="B9" s="87" t="s">
        <v>16</v>
      </c>
    </row>
    <row r="10" spans="1:7" x14ac:dyDescent="0.25">
      <c r="A10" s="82" t="s">
        <v>20</v>
      </c>
      <c r="B10" s="52" t="s">
        <v>9</v>
      </c>
      <c r="G10" t="s">
        <v>281</v>
      </c>
    </row>
    <row r="11" spans="1:7" x14ac:dyDescent="0.25">
      <c r="A11" s="82" t="s">
        <v>28</v>
      </c>
      <c r="B11" s="83">
        <v>2</v>
      </c>
    </row>
    <row r="12" spans="1:7" x14ac:dyDescent="0.25">
      <c r="B12" s="72">
        <v>22</v>
      </c>
      <c r="C12" s="12"/>
    </row>
    <row r="13" spans="1:7" ht="15" customHeight="1" x14ac:dyDescent="0.25">
      <c r="A13" s="81" t="s">
        <v>158</v>
      </c>
      <c r="B13" s="12"/>
      <c r="C13" s="12"/>
      <c r="D13" s="81" t="s">
        <v>160</v>
      </c>
      <c r="E13" s="12"/>
    </row>
    <row r="14" spans="1:7" ht="15" customHeight="1" x14ac:dyDescent="0.25">
      <c r="A14" s="48" t="s">
        <v>34</v>
      </c>
      <c r="B14" s="6" t="s">
        <v>9</v>
      </c>
      <c r="C14" s="12"/>
      <c r="D14" s="48" t="s">
        <v>34</v>
      </c>
      <c r="E14" s="6" t="s">
        <v>9</v>
      </c>
    </row>
    <row r="15" spans="1:7" ht="15" customHeight="1" x14ac:dyDescent="0.25">
      <c r="A15" s="48" t="s">
        <v>36</v>
      </c>
      <c r="B15" s="6" t="s">
        <v>9</v>
      </c>
      <c r="C15" s="12"/>
      <c r="D15" s="86" t="s">
        <v>36</v>
      </c>
      <c r="E15" s="38" t="s">
        <v>9</v>
      </c>
    </row>
    <row r="16" spans="1:7" ht="15" customHeight="1" x14ac:dyDescent="0.25">
      <c r="A16" s="48" t="s">
        <v>38</v>
      </c>
      <c r="B16" s="6" t="s">
        <v>39</v>
      </c>
      <c r="C16" s="12"/>
      <c r="D16" s="48" t="s">
        <v>38</v>
      </c>
      <c r="E16" s="6" t="s">
        <v>39</v>
      </c>
    </row>
    <row r="17" spans="1:5" ht="15" customHeight="1" x14ac:dyDescent="0.25">
      <c r="A17" s="37" t="s">
        <v>43</v>
      </c>
      <c r="B17" s="38" t="s">
        <v>39</v>
      </c>
      <c r="C17" s="12"/>
      <c r="D17" s="85" t="s">
        <v>43</v>
      </c>
      <c r="E17" s="83" t="s">
        <v>39</v>
      </c>
    </row>
    <row r="18" spans="1:5" ht="15" customHeight="1" x14ac:dyDescent="0.25">
      <c r="A18" s="5" t="s">
        <v>54</v>
      </c>
      <c r="B18" s="6" t="s">
        <v>9</v>
      </c>
      <c r="C18" s="12"/>
      <c r="D18" s="5" t="s">
        <v>54</v>
      </c>
      <c r="E18" s="6" t="s">
        <v>9</v>
      </c>
    </row>
    <row r="19" spans="1:5" ht="15" customHeight="1" x14ac:dyDescent="0.25">
      <c r="A19" s="51" t="s">
        <v>26</v>
      </c>
      <c r="B19" s="6">
        <v>2</v>
      </c>
      <c r="C19" s="12"/>
      <c r="D19" s="51" t="s">
        <v>26</v>
      </c>
      <c r="E19" s="6">
        <v>2</v>
      </c>
    </row>
    <row r="20" spans="1:5" ht="15" customHeight="1" x14ac:dyDescent="0.25">
      <c r="A20" s="73" t="s">
        <v>15</v>
      </c>
      <c r="B20" s="84" t="s">
        <v>16</v>
      </c>
      <c r="C20" s="12"/>
      <c r="D20" s="82" t="s">
        <v>15</v>
      </c>
      <c r="E20" s="87" t="s">
        <v>16</v>
      </c>
    </row>
    <row r="21" spans="1:5" ht="15" customHeight="1" x14ac:dyDescent="0.25">
      <c r="A21" s="82" t="s">
        <v>20</v>
      </c>
      <c r="B21" s="52" t="s">
        <v>9</v>
      </c>
      <c r="C21" s="12"/>
      <c r="D21" s="82" t="s">
        <v>20</v>
      </c>
      <c r="E21" s="52" t="s">
        <v>9</v>
      </c>
    </row>
    <row r="22" spans="1:5" ht="15" customHeight="1" x14ac:dyDescent="0.25">
      <c r="A22" s="73" t="s">
        <v>28</v>
      </c>
      <c r="B22" s="38">
        <v>2</v>
      </c>
      <c r="D22" s="82" t="s">
        <v>28</v>
      </c>
      <c r="E22" s="83">
        <v>2</v>
      </c>
    </row>
    <row r="23" spans="1:5" ht="15" customHeight="1" x14ac:dyDescent="0.25">
      <c r="B23" s="72">
        <v>15</v>
      </c>
      <c r="E23" s="72">
        <v>20</v>
      </c>
    </row>
    <row r="25" spans="1:5" x14ac:dyDescent="0.25">
      <c r="A25" s="81" t="s">
        <v>159</v>
      </c>
      <c r="B25" s="12"/>
      <c r="D25" s="81" t="s">
        <v>161</v>
      </c>
      <c r="E25" s="12"/>
    </row>
    <row r="26" spans="1:5" x14ac:dyDescent="0.25">
      <c r="A26" s="48" t="s">
        <v>34</v>
      </c>
      <c r="B26" s="6" t="s">
        <v>9</v>
      </c>
      <c r="D26" s="88" t="s">
        <v>34</v>
      </c>
      <c r="E26" s="6" t="s">
        <v>9</v>
      </c>
    </row>
    <row r="27" spans="1:5" x14ac:dyDescent="0.25">
      <c r="A27" s="48" t="s">
        <v>36</v>
      </c>
      <c r="B27" s="6" t="s">
        <v>9</v>
      </c>
      <c r="D27" s="88" t="s">
        <v>36</v>
      </c>
      <c r="E27" s="83" t="s">
        <v>9</v>
      </c>
    </row>
    <row r="28" spans="1:5" x14ac:dyDescent="0.25">
      <c r="A28" s="48" t="s">
        <v>38</v>
      </c>
      <c r="B28" s="6" t="s">
        <v>39</v>
      </c>
      <c r="D28" s="86" t="s">
        <v>38</v>
      </c>
      <c r="E28" s="38" t="s">
        <v>39</v>
      </c>
    </row>
    <row r="29" spans="1:5" x14ac:dyDescent="0.25">
      <c r="A29" s="85" t="s">
        <v>43</v>
      </c>
      <c r="B29" s="83" t="s">
        <v>39</v>
      </c>
      <c r="D29" s="37" t="s">
        <v>43</v>
      </c>
      <c r="E29" s="38" t="s">
        <v>39</v>
      </c>
    </row>
    <row r="30" spans="1:5" x14ac:dyDescent="0.25">
      <c r="A30" s="5" t="s">
        <v>54</v>
      </c>
      <c r="B30" s="6" t="s">
        <v>9</v>
      </c>
      <c r="D30" s="5" t="s">
        <v>54</v>
      </c>
      <c r="E30" s="6" t="s">
        <v>9</v>
      </c>
    </row>
    <row r="31" spans="1:5" x14ac:dyDescent="0.25">
      <c r="A31" s="73" t="s">
        <v>26</v>
      </c>
      <c r="B31" s="6">
        <v>2</v>
      </c>
      <c r="D31" s="51" t="s">
        <v>26</v>
      </c>
      <c r="E31" s="6">
        <v>2</v>
      </c>
    </row>
    <row r="32" spans="1:5" x14ac:dyDescent="0.25">
      <c r="A32" s="73" t="s">
        <v>15</v>
      </c>
      <c r="B32" s="84" t="s">
        <v>16</v>
      </c>
      <c r="D32" s="82" t="s">
        <v>15</v>
      </c>
      <c r="E32" s="87" t="s">
        <v>16</v>
      </c>
    </row>
    <row r="33" spans="1:5" x14ac:dyDescent="0.25">
      <c r="A33" s="73" t="s">
        <v>20</v>
      </c>
      <c r="B33" s="52" t="s">
        <v>9</v>
      </c>
      <c r="D33" s="82" t="s">
        <v>20</v>
      </c>
      <c r="E33" s="52" t="s">
        <v>9</v>
      </c>
    </row>
    <row r="34" spans="1:5" x14ac:dyDescent="0.25">
      <c r="A34" s="73" t="s">
        <v>28</v>
      </c>
      <c r="B34" s="38">
        <v>2</v>
      </c>
      <c r="D34" s="82" t="s">
        <v>28</v>
      </c>
      <c r="E34" s="83">
        <v>2</v>
      </c>
    </row>
    <row r="35" spans="1:5" x14ac:dyDescent="0.25">
      <c r="B35" s="72">
        <v>22</v>
      </c>
      <c r="E35" s="72">
        <v>16</v>
      </c>
    </row>
    <row r="37" spans="1:5" x14ac:dyDescent="0.25">
      <c r="A37" s="81" t="s">
        <v>162</v>
      </c>
      <c r="B37" s="12"/>
      <c r="D37" s="81" t="s">
        <v>163</v>
      </c>
      <c r="E37" s="12"/>
    </row>
    <row r="38" spans="1:5" x14ac:dyDescent="0.25">
      <c r="A38" s="88" t="s">
        <v>34</v>
      </c>
      <c r="B38" s="6" t="s">
        <v>9</v>
      </c>
      <c r="D38" s="88" t="s">
        <v>34</v>
      </c>
      <c r="E38" s="6" t="s">
        <v>9</v>
      </c>
    </row>
    <row r="39" spans="1:5" x14ac:dyDescent="0.25">
      <c r="A39" s="88" t="s">
        <v>36</v>
      </c>
      <c r="B39" s="83" t="s">
        <v>9</v>
      </c>
      <c r="D39" s="88" t="s">
        <v>36</v>
      </c>
      <c r="E39" s="83" t="s">
        <v>9</v>
      </c>
    </row>
    <row r="40" spans="1:5" x14ac:dyDescent="0.25">
      <c r="A40" s="88" t="s">
        <v>38</v>
      </c>
      <c r="B40" s="83" t="s">
        <v>39</v>
      </c>
      <c r="D40" s="88" t="s">
        <v>38</v>
      </c>
      <c r="E40" s="83" t="s">
        <v>39</v>
      </c>
    </row>
    <row r="41" spans="1:5" x14ac:dyDescent="0.25">
      <c r="A41" s="85" t="s">
        <v>43</v>
      </c>
      <c r="B41" s="83" t="s">
        <v>39</v>
      </c>
      <c r="D41" s="85" t="s">
        <v>43</v>
      </c>
      <c r="E41" s="83" t="s">
        <v>39</v>
      </c>
    </row>
    <row r="42" spans="1:5" x14ac:dyDescent="0.25">
      <c r="A42" s="5" t="s">
        <v>54</v>
      </c>
      <c r="B42" s="6" t="s">
        <v>9</v>
      </c>
      <c r="D42" s="5" t="s">
        <v>54</v>
      </c>
      <c r="E42" s="6" t="s">
        <v>9</v>
      </c>
    </row>
    <row r="43" spans="1:5" x14ac:dyDescent="0.25">
      <c r="A43" s="51" t="s">
        <v>26</v>
      </c>
      <c r="B43" s="6">
        <v>2</v>
      </c>
      <c r="D43" s="51" t="s">
        <v>26</v>
      </c>
      <c r="E43" s="6">
        <v>2</v>
      </c>
    </row>
    <row r="44" spans="1:5" x14ac:dyDescent="0.25">
      <c r="A44" s="82" t="s">
        <v>15</v>
      </c>
      <c r="B44" s="87" t="s">
        <v>16</v>
      </c>
      <c r="D44" s="82" t="s">
        <v>15</v>
      </c>
      <c r="E44" s="87" t="s">
        <v>16</v>
      </c>
    </row>
    <row r="45" spans="1:5" x14ac:dyDescent="0.25">
      <c r="A45" s="82" t="s">
        <v>20</v>
      </c>
      <c r="B45" s="52" t="s">
        <v>9</v>
      </c>
      <c r="D45" s="82" t="s">
        <v>20</v>
      </c>
      <c r="E45" s="52" t="s">
        <v>9</v>
      </c>
    </row>
    <row r="46" spans="1:5" x14ac:dyDescent="0.25">
      <c r="A46" s="82" t="s">
        <v>28</v>
      </c>
      <c r="B46" s="83">
        <v>2</v>
      </c>
      <c r="D46" s="82" t="s">
        <v>28</v>
      </c>
      <c r="E46" s="83">
        <v>2</v>
      </c>
    </row>
    <row r="47" spans="1:5" x14ac:dyDescent="0.25">
      <c r="B47" s="72">
        <v>22</v>
      </c>
      <c r="E47" s="72">
        <v>22</v>
      </c>
    </row>
    <row r="49" spans="1:8" x14ac:dyDescent="0.25">
      <c r="A49" s="81" t="s">
        <v>164</v>
      </c>
      <c r="B49" s="12"/>
      <c r="D49" s="81" t="s">
        <v>157</v>
      </c>
      <c r="E49" s="12"/>
    </row>
    <row r="50" spans="1:8" x14ac:dyDescent="0.25">
      <c r="A50" s="88" t="s">
        <v>34</v>
      </c>
      <c r="B50" s="6" t="s">
        <v>9</v>
      </c>
      <c r="D50" s="88" t="s">
        <v>34</v>
      </c>
      <c r="E50" s="6" t="s">
        <v>9</v>
      </c>
      <c r="G50" s="2" t="s">
        <v>24</v>
      </c>
      <c r="H50" s="3" t="s">
        <v>9</v>
      </c>
    </row>
    <row r="51" spans="1:8" ht="15" customHeight="1" x14ac:dyDescent="0.25">
      <c r="A51" s="88" t="s">
        <v>36</v>
      </c>
      <c r="B51" s="83" t="s">
        <v>9</v>
      </c>
      <c r="D51" s="88" t="s">
        <v>36</v>
      </c>
      <c r="E51" s="83" t="s">
        <v>9</v>
      </c>
      <c r="G51" s="5" t="s">
        <v>52</v>
      </c>
      <c r="H51" s="6" t="s">
        <v>9</v>
      </c>
    </row>
    <row r="52" spans="1:8" x14ac:dyDescent="0.25">
      <c r="A52" s="88" t="s">
        <v>38</v>
      </c>
      <c r="B52" s="83" t="s">
        <v>39</v>
      </c>
      <c r="D52" s="86" t="s">
        <v>38</v>
      </c>
      <c r="E52" s="38" t="s">
        <v>39</v>
      </c>
    </row>
    <row r="53" spans="1:8" x14ac:dyDescent="0.25">
      <c r="A53" s="85" t="s">
        <v>43</v>
      </c>
      <c r="B53" s="83" t="s">
        <v>39</v>
      </c>
      <c r="D53" s="37" t="s">
        <v>43</v>
      </c>
      <c r="E53" s="38" t="s">
        <v>39</v>
      </c>
    </row>
    <row r="54" spans="1:8" x14ac:dyDescent="0.25">
      <c r="A54" s="5" t="s">
        <v>54</v>
      </c>
      <c r="B54" s="6" t="s">
        <v>9</v>
      </c>
      <c r="D54" s="5" t="s">
        <v>54</v>
      </c>
      <c r="E54" s="6" t="s">
        <v>9</v>
      </c>
    </row>
    <row r="55" spans="1:8" x14ac:dyDescent="0.25">
      <c r="A55" s="51" t="s">
        <v>26</v>
      </c>
      <c r="B55" s="6">
        <v>2</v>
      </c>
      <c r="D55" s="51" t="s">
        <v>26</v>
      </c>
      <c r="E55" s="6">
        <v>2</v>
      </c>
    </row>
    <row r="56" spans="1:8" x14ac:dyDescent="0.25">
      <c r="A56" s="82" t="s">
        <v>15</v>
      </c>
      <c r="B56" s="87" t="s">
        <v>16</v>
      </c>
      <c r="D56" s="73" t="s">
        <v>15</v>
      </c>
      <c r="E56" s="84" t="s">
        <v>16</v>
      </c>
    </row>
    <row r="57" spans="1:8" x14ac:dyDescent="0.25">
      <c r="A57" s="82" t="s">
        <v>20</v>
      </c>
      <c r="B57" s="52" t="s">
        <v>9</v>
      </c>
      <c r="D57" s="82" t="s">
        <v>20</v>
      </c>
      <c r="E57" s="52" t="s">
        <v>9</v>
      </c>
    </row>
    <row r="58" spans="1:8" x14ac:dyDescent="0.25">
      <c r="A58" s="82" t="s">
        <v>28</v>
      </c>
      <c r="B58" s="83">
        <v>2</v>
      </c>
      <c r="D58" s="82" t="s">
        <v>28</v>
      </c>
      <c r="E58" s="83">
        <v>2</v>
      </c>
    </row>
    <row r="59" spans="1:8" x14ac:dyDescent="0.25">
      <c r="B59" s="72">
        <v>22</v>
      </c>
      <c r="E59" s="72">
        <v>12</v>
      </c>
    </row>
  </sheetData>
  <pageMargins left="0.70866141732283472" right="0.70866141732283472" top="0.74803149606299213" bottom="0.74803149606299213" header="0.31496062992125984" footer="0.31496062992125984"/>
  <pageSetup paperSize="5" scale="9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opLeftCell="A2" zoomScale="96" zoomScaleNormal="96" workbookViewId="0">
      <selection activeCell="E17" sqref="E17"/>
    </sheetView>
  </sheetViews>
  <sheetFormatPr defaultRowHeight="15" x14ac:dyDescent="0.25"/>
  <cols>
    <col min="1" max="1" width="5.28515625" customWidth="1"/>
    <col min="2" max="2" width="13.7109375" customWidth="1"/>
    <col min="3" max="3" width="40.28515625" customWidth="1"/>
    <col min="5" max="5" width="29" customWidth="1"/>
    <col min="6" max="6" width="38.140625" customWidth="1"/>
    <col min="7" max="7" width="7.5703125" customWidth="1"/>
    <col min="8" max="8" width="29" customWidth="1"/>
    <col min="9" max="9" width="30.28515625" customWidth="1"/>
    <col min="13" max="13" width="4" customWidth="1"/>
    <col min="14" max="14" width="3.5703125" customWidth="1"/>
    <col min="15" max="15" width="4.42578125" customWidth="1"/>
    <col min="16" max="16" width="8.42578125" customWidth="1"/>
    <col min="17" max="17" width="11.7109375" customWidth="1"/>
    <col min="18" max="18" width="26" customWidth="1"/>
    <col min="19" max="19" width="12.140625" customWidth="1"/>
    <col min="20" max="20" width="9.7109375" customWidth="1"/>
  </cols>
  <sheetData>
    <row r="1" spans="1:19" ht="23.25" x14ac:dyDescent="0.35">
      <c r="A1" s="214" t="s">
        <v>277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101"/>
      <c r="N1" s="101"/>
      <c r="O1" s="101"/>
      <c r="P1" s="101"/>
      <c r="Q1" s="101"/>
      <c r="R1" s="101"/>
      <c r="S1" s="101"/>
    </row>
    <row r="2" spans="1:19" ht="23.25" x14ac:dyDescent="0.35">
      <c r="A2" s="214" t="s">
        <v>278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101"/>
      <c r="N2" s="101"/>
      <c r="O2" s="101"/>
      <c r="P2" s="101"/>
      <c r="Q2" s="101"/>
      <c r="R2" s="101"/>
      <c r="S2" s="101"/>
    </row>
    <row r="3" spans="1:19" ht="15.75" thickBot="1" x14ac:dyDescent="0.3"/>
    <row r="4" spans="1:19" ht="15" customHeight="1" x14ac:dyDescent="0.25">
      <c r="A4" s="204" t="s">
        <v>93</v>
      </c>
      <c r="B4" s="204" t="s">
        <v>94</v>
      </c>
      <c r="C4" s="217" t="s">
        <v>95</v>
      </c>
      <c r="D4" s="22" t="s">
        <v>96</v>
      </c>
      <c r="E4" s="220" t="s">
        <v>97</v>
      </c>
      <c r="F4" s="217" t="s">
        <v>98</v>
      </c>
      <c r="G4" s="22" t="s">
        <v>96</v>
      </c>
      <c r="H4" s="212" t="s">
        <v>97</v>
      </c>
      <c r="I4" s="217" t="s">
        <v>99</v>
      </c>
      <c r="J4" s="22" t="s">
        <v>96</v>
      </c>
      <c r="K4" s="215" t="s">
        <v>97</v>
      </c>
      <c r="L4" s="216"/>
      <c r="O4" s="90" t="s">
        <v>174</v>
      </c>
      <c r="P4" s="97" t="s">
        <v>101</v>
      </c>
      <c r="Q4" s="90" t="s">
        <v>175</v>
      </c>
      <c r="R4" s="90" t="s">
        <v>29</v>
      </c>
      <c r="S4" s="90" t="s">
        <v>176</v>
      </c>
    </row>
    <row r="5" spans="1:19" ht="15" customHeight="1" thickBot="1" x14ac:dyDescent="0.3">
      <c r="A5" s="205"/>
      <c r="B5" s="205"/>
      <c r="C5" s="219"/>
      <c r="D5" s="122" t="s">
        <v>100</v>
      </c>
      <c r="E5" s="221"/>
      <c r="F5" s="219"/>
      <c r="G5" s="122" t="s">
        <v>100</v>
      </c>
      <c r="H5" s="213"/>
      <c r="I5" s="218"/>
      <c r="J5" s="23" t="s">
        <v>100</v>
      </c>
      <c r="K5" s="24" t="s">
        <v>101</v>
      </c>
      <c r="L5" s="25" t="s">
        <v>102</v>
      </c>
      <c r="O5" s="93">
        <v>1</v>
      </c>
      <c r="P5" s="93" t="s">
        <v>244</v>
      </c>
      <c r="Q5" s="98" t="s">
        <v>177</v>
      </c>
      <c r="R5" s="93" t="s">
        <v>178</v>
      </c>
      <c r="S5" s="91" t="s">
        <v>179</v>
      </c>
    </row>
    <row r="6" spans="1:19" ht="15" customHeight="1" thickTop="1" x14ac:dyDescent="0.25">
      <c r="A6" s="209" t="s">
        <v>103</v>
      </c>
      <c r="B6" s="126" t="s">
        <v>288</v>
      </c>
      <c r="C6" s="130" t="s">
        <v>295</v>
      </c>
      <c r="D6" s="132" t="s">
        <v>296</v>
      </c>
      <c r="E6" s="173" t="s">
        <v>119</v>
      </c>
      <c r="F6" s="141" t="s">
        <v>309</v>
      </c>
      <c r="G6" s="123" t="s">
        <v>310</v>
      </c>
      <c r="H6" s="124" t="s">
        <v>113</v>
      </c>
      <c r="I6" s="185" t="s">
        <v>65</v>
      </c>
      <c r="J6" s="103" t="s">
        <v>169</v>
      </c>
      <c r="K6" s="103" t="s">
        <v>270</v>
      </c>
      <c r="L6" s="104" t="s">
        <v>170</v>
      </c>
      <c r="O6" s="93">
        <v>2</v>
      </c>
      <c r="P6" s="93" t="s">
        <v>245</v>
      </c>
      <c r="Q6" s="98" t="s">
        <v>180</v>
      </c>
      <c r="R6" s="93" t="s">
        <v>181</v>
      </c>
      <c r="S6" s="91" t="s">
        <v>182</v>
      </c>
    </row>
    <row r="7" spans="1:19" ht="15" customHeight="1" x14ac:dyDescent="0.25">
      <c r="A7" s="210"/>
      <c r="B7" s="127" t="s">
        <v>289</v>
      </c>
      <c r="C7" s="131" t="s">
        <v>295</v>
      </c>
      <c r="D7" s="128" t="s">
        <v>296</v>
      </c>
      <c r="E7" s="174" t="s">
        <v>119</v>
      </c>
      <c r="F7" s="141" t="s">
        <v>309</v>
      </c>
      <c r="G7" s="123" t="s">
        <v>310</v>
      </c>
      <c r="H7" s="124" t="s">
        <v>113</v>
      </c>
      <c r="I7" s="121" t="s">
        <v>65</v>
      </c>
      <c r="J7" s="102" t="s">
        <v>169</v>
      </c>
      <c r="K7" s="102" t="s">
        <v>270</v>
      </c>
      <c r="L7" s="105" t="s">
        <v>170</v>
      </c>
      <c r="O7" s="93">
        <v>3</v>
      </c>
      <c r="P7" s="93" t="s">
        <v>246</v>
      </c>
      <c r="Q7" s="93">
        <v>9908002589</v>
      </c>
      <c r="R7" s="93" t="s">
        <v>183</v>
      </c>
      <c r="S7" s="91" t="s">
        <v>184</v>
      </c>
    </row>
    <row r="8" spans="1:19" ht="15" customHeight="1" x14ac:dyDescent="0.25">
      <c r="A8" s="210"/>
      <c r="B8" s="127" t="s">
        <v>290</v>
      </c>
      <c r="C8" s="131" t="s">
        <v>295</v>
      </c>
      <c r="D8" s="128" t="s">
        <v>296</v>
      </c>
      <c r="E8" s="174" t="s">
        <v>119</v>
      </c>
      <c r="F8" s="141" t="s">
        <v>309</v>
      </c>
      <c r="G8" s="123" t="s">
        <v>310</v>
      </c>
      <c r="H8" s="124" t="s">
        <v>113</v>
      </c>
      <c r="I8" s="121" t="s">
        <v>65</v>
      </c>
      <c r="J8" s="102" t="s">
        <v>169</v>
      </c>
      <c r="K8" s="102" t="s">
        <v>270</v>
      </c>
      <c r="L8" s="105" t="s">
        <v>170</v>
      </c>
      <c r="O8" s="93">
        <v>4</v>
      </c>
      <c r="P8" s="93" t="s">
        <v>247</v>
      </c>
      <c r="Q8" s="98" t="s">
        <v>185</v>
      </c>
      <c r="R8" s="93" t="s">
        <v>186</v>
      </c>
      <c r="S8" s="91" t="s">
        <v>187</v>
      </c>
    </row>
    <row r="9" spans="1:19" ht="15" customHeight="1" x14ac:dyDescent="0.25">
      <c r="A9" s="210"/>
      <c r="B9" s="127" t="s">
        <v>291</v>
      </c>
      <c r="C9" s="134"/>
      <c r="D9" s="135"/>
      <c r="E9" s="161"/>
      <c r="F9" s="141"/>
      <c r="G9" s="123"/>
      <c r="H9" s="123"/>
      <c r="I9" s="119"/>
      <c r="J9" s="106"/>
      <c r="K9" s="106"/>
      <c r="L9" s="107"/>
      <c r="O9" s="93">
        <v>5</v>
      </c>
      <c r="P9" s="93" t="s">
        <v>248</v>
      </c>
      <c r="Q9" s="93">
        <v>9908001923</v>
      </c>
      <c r="R9" s="93" t="s">
        <v>188</v>
      </c>
      <c r="S9" s="91" t="s">
        <v>187</v>
      </c>
    </row>
    <row r="10" spans="1:19" ht="15" customHeight="1" x14ac:dyDescent="0.25">
      <c r="A10" s="210"/>
      <c r="B10" s="128" t="s">
        <v>292</v>
      </c>
      <c r="C10" s="131" t="s">
        <v>297</v>
      </c>
      <c r="D10" s="128" t="s">
        <v>296</v>
      </c>
      <c r="E10" s="175" t="s">
        <v>115</v>
      </c>
      <c r="F10" s="125" t="s">
        <v>311</v>
      </c>
      <c r="G10" s="123" t="s">
        <v>310</v>
      </c>
      <c r="H10" s="124" t="s">
        <v>312</v>
      </c>
      <c r="I10" s="121" t="s">
        <v>56</v>
      </c>
      <c r="J10" s="102" t="s">
        <v>169</v>
      </c>
      <c r="K10" s="102" t="s">
        <v>267</v>
      </c>
      <c r="L10" s="105" t="s">
        <v>171</v>
      </c>
      <c r="O10" s="93">
        <v>6</v>
      </c>
      <c r="P10" s="93" t="s">
        <v>249</v>
      </c>
      <c r="Q10" s="93">
        <v>9908419432</v>
      </c>
      <c r="R10" s="93" t="s">
        <v>189</v>
      </c>
      <c r="S10" s="91" t="s">
        <v>179</v>
      </c>
    </row>
    <row r="11" spans="1:19" ht="15" customHeight="1" x14ac:dyDescent="0.25">
      <c r="A11" s="210"/>
      <c r="B11" s="127" t="s">
        <v>293</v>
      </c>
      <c r="C11" s="131" t="s">
        <v>297</v>
      </c>
      <c r="D11" s="128" t="s">
        <v>296</v>
      </c>
      <c r="E11" s="175" t="s">
        <v>115</v>
      </c>
      <c r="F11" s="125" t="s">
        <v>311</v>
      </c>
      <c r="G11" s="123" t="s">
        <v>310</v>
      </c>
      <c r="H11" s="124" t="s">
        <v>312</v>
      </c>
      <c r="I11" s="171" t="s">
        <v>56</v>
      </c>
      <c r="J11" s="102" t="s">
        <v>169</v>
      </c>
      <c r="K11" s="102" t="s">
        <v>267</v>
      </c>
      <c r="L11" s="105" t="s">
        <v>171</v>
      </c>
      <c r="O11" s="93">
        <v>7</v>
      </c>
      <c r="P11" s="93" t="s">
        <v>250</v>
      </c>
      <c r="Q11" s="98" t="s">
        <v>190</v>
      </c>
      <c r="R11" s="93" t="s">
        <v>191</v>
      </c>
      <c r="S11" s="91" t="s">
        <v>192</v>
      </c>
    </row>
    <row r="12" spans="1:19" ht="15" customHeight="1" thickBot="1" x14ac:dyDescent="0.3">
      <c r="A12" s="211"/>
      <c r="B12" s="146" t="s">
        <v>294</v>
      </c>
      <c r="C12" s="138" t="s">
        <v>297</v>
      </c>
      <c r="D12" s="139" t="s">
        <v>296</v>
      </c>
      <c r="E12" s="176" t="s">
        <v>115</v>
      </c>
      <c r="F12" s="141"/>
      <c r="G12" s="123"/>
      <c r="H12" s="123"/>
      <c r="I12" s="186" t="s">
        <v>56</v>
      </c>
      <c r="J12" s="108" t="s">
        <v>169</v>
      </c>
      <c r="K12" s="108" t="s">
        <v>267</v>
      </c>
      <c r="L12" s="109" t="s">
        <v>171</v>
      </c>
      <c r="O12" s="93">
        <v>8</v>
      </c>
      <c r="P12" s="93" t="s">
        <v>251</v>
      </c>
      <c r="Q12" s="98" t="s">
        <v>193</v>
      </c>
      <c r="R12" s="93" t="s">
        <v>194</v>
      </c>
      <c r="S12" s="91" t="s">
        <v>195</v>
      </c>
    </row>
    <row r="13" spans="1:19" ht="15" customHeight="1" thickBot="1" x14ac:dyDescent="0.3">
      <c r="A13" s="206" t="s">
        <v>104</v>
      </c>
      <c r="B13" s="126" t="s">
        <v>288</v>
      </c>
      <c r="C13" s="143" t="s">
        <v>301</v>
      </c>
      <c r="D13" s="132" t="s">
        <v>296</v>
      </c>
      <c r="E13" s="177" t="s">
        <v>124</v>
      </c>
      <c r="F13" s="125" t="s">
        <v>313</v>
      </c>
      <c r="G13" s="123" t="s">
        <v>310</v>
      </c>
      <c r="H13" s="124" t="s">
        <v>314</v>
      </c>
      <c r="I13" s="168" t="s">
        <v>54</v>
      </c>
      <c r="J13" s="111" t="s">
        <v>286</v>
      </c>
      <c r="K13" s="112" t="s">
        <v>254</v>
      </c>
      <c r="L13" s="113" t="s">
        <v>167</v>
      </c>
      <c r="O13" s="93">
        <v>9</v>
      </c>
      <c r="P13" s="93" t="s">
        <v>252</v>
      </c>
      <c r="Q13" s="98" t="s">
        <v>196</v>
      </c>
      <c r="R13" s="93" t="s">
        <v>197</v>
      </c>
      <c r="S13" s="91" t="s">
        <v>198</v>
      </c>
    </row>
    <row r="14" spans="1:19" ht="15" customHeight="1" thickBot="1" x14ac:dyDescent="0.3">
      <c r="A14" s="207"/>
      <c r="B14" s="127" t="s">
        <v>289</v>
      </c>
      <c r="C14" s="144" t="s">
        <v>301</v>
      </c>
      <c r="D14" s="128" t="s">
        <v>296</v>
      </c>
      <c r="E14" s="178" t="s">
        <v>124</v>
      </c>
      <c r="F14" s="125" t="s">
        <v>313</v>
      </c>
      <c r="G14" s="123" t="s">
        <v>310</v>
      </c>
      <c r="H14" s="124" t="s">
        <v>314</v>
      </c>
      <c r="I14" s="168" t="s">
        <v>54</v>
      </c>
      <c r="J14" s="111" t="s">
        <v>286</v>
      </c>
      <c r="K14" s="112" t="s">
        <v>254</v>
      </c>
      <c r="L14" s="113" t="s">
        <v>167</v>
      </c>
      <c r="O14" s="93">
        <v>10</v>
      </c>
      <c r="P14" s="93" t="s">
        <v>253</v>
      </c>
      <c r="Q14" s="98" t="s">
        <v>199</v>
      </c>
      <c r="R14" s="93" t="s">
        <v>200</v>
      </c>
      <c r="S14" s="91" t="s">
        <v>187</v>
      </c>
    </row>
    <row r="15" spans="1:19" ht="15" customHeight="1" x14ac:dyDescent="0.25">
      <c r="A15" s="207"/>
      <c r="B15" s="127" t="s">
        <v>290</v>
      </c>
      <c r="C15" s="144" t="s">
        <v>301</v>
      </c>
      <c r="D15" s="128" t="s">
        <v>296</v>
      </c>
      <c r="E15" s="178" t="s">
        <v>124</v>
      </c>
      <c r="F15" s="125" t="s">
        <v>313</v>
      </c>
      <c r="G15" s="123" t="s">
        <v>310</v>
      </c>
      <c r="H15" s="124" t="s">
        <v>314</v>
      </c>
      <c r="I15" s="168" t="s">
        <v>54</v>
      </c>
      <c r="J15" s="111" t="s">
        <v>286</v>
      </c>
      <c r="K15" s="112" t="s">
        <v>254</v>
      </c>
      <c r="L15" s="113" t="s">
        <v>167</v>
      </c>
      <c r="O15" s="93">
        <v>11</v>
      </c>
      <c r="P15" s="93" t="s">
        <v>254</v>
      </c>
      <c r="Q15" s="98" t="s">
        <v>201</v>
      </c>
      <c r="R15" s="93" t="s">
        <v>83</v>
      </c>
      <c r="S15" s="91" t="s">
        <v>202</v>
      </c>
    </row>
    <row r="16" spans="1:19" ht="15" customHeight="1" x14ac:dyDescent="0.25">
      <c r="A16" s="207"/>
      <c r="B16" s="127" t="s">
        <v>291</v>
      </c>
      <c r="C16" s="145"/>
      <c r="D16" s="135"/>
      <c r="E16" s="179"/>
      <c r="F16" s="141"/>
      <c r="G16" s="123"/>
      <c r="H16" s="123"/>
      <c r="I16" s="119"/>
      <c r="J16" s="106"/>
      <c r="K16" s="106"/>
      <c r="L16" s="107"/>
      <c r="O16" s="93">
        <v>12</v>
      </c>
      <c r="P16" s="93" t="s">
        <v>255</v>
      </c>
      <c r="Q16" s="98" t="s">
        <v>203</v>
      </c>
      <c r="R16" s="93" t="s">
        <v>204</v>
      </c>
      <c r="S16" s="91" t="s">
        <v>205</v>
      </c>
    </row>
    <row r="17" spans="1:19" ht="15" customHeight="1" x14ac:dyDescent="0.25">
      <c r="A17" s="207"/>
      <c r="B17" s="128" t="s">
        <v>292</v>
      </c>
      <c r="C17" s="144" t="s">
        <v>298</v>
      </c>
      <c r="D17" s="128" t="s">
        <v>296</v>
      </c>
      <c r="E17" s="178" t="s">
        <v>115</v>
      </c>
      <c r="F17" s="194" t="s">
        <v>315</v>
      </c>
      <c r="G17" s="123" t="s">
        <v>310</v>
      </c>
      <c r="H17" s="124" t="s">
        <v>120</v>
      </c>
      <c r="I17" s="121" t="s">
        <v>173</v>
      </c>
      <c r="J17" s="102" t="s">
        <v>287</v>
      </c>
      <c r="K17" s="102" t="s">
        <v>254</v>
      </c>
      <c r="L17" s="105" t="s">
        <v>167</v>
      </c>
      <c r="O17" s="93">
        <v>13</v>
      </c>
      <c r="P17" s="93" t="s">
        <v>256</v>
      </c>
      <c r="Q17" s="98" t="s">
        <v>206</v>
      </c>
      <c r="R17" s="93" t="s">
        <v>207</v>
      </c>
      <c r="S17" s="91" t="s">
        <v>208</v>
      </c>
    </row>
    <row r="18" spans="1:19" ht="15" customHeight="1" x14ac:dyDescent="0.25">
      <c r="A18" s="207"/>
      <c r="B18" s="127" t="s">
        <v>293</v>
      </c>
      <c r="C18" s="144" t="s">
        <v>298</v>
      </c>
      <c r="D18" s="128" t="s">
        <v>296</v>
      </c>
      <c r="E18" s="178" t="s">
        <v>115</v>
      </c>
      <c r="F18" s="194" t="s">
        <v>315</v>
      </c>
      <c r="G18" s="123" t="s">
        <v>310</v>
      </c>
      <c r="H18" s="124" t="s">
        <v>120</v>
      </c>
      <c r="I18" s="121" t="s">
        <v>173</v>
      </c>
      <c r="J18" s="102" t="s">
        <v>287</v>
      </c>
      <c r="K18" s="102" t="s">
        <v>254</v>
      </c>
      <c r="L18" s="105" t="s">
        <v>167</v>
      </c>
      <c r="O18" s="93">
        <v>14</v>
      </c>
      <c r="P18" s="93" t="s">
        <v>257</v>
      </c>
      <c r="Q18" s="93">
        <v>9908419990</v>
      </c>
      <c r="R18" s="93" t="s">
        <v>209</v>
      </c>
      <c r="S18" s="91" t="s">
        <v>210</v>
      </c>
    </row>
    <row r="19" spans="1:19" ht="15" customHeight="1" thickBot="1" x14ac:dyDescent="0.3">
      <c r="A19" s="208"/>
      <c r="B19" s="146" t="s">
        <v>294</v>
      </c>
      <c r="C19" s="151"/>
      <c r="D19" s="139"/>
      <c r="E19" s="155"/>
      <c r="F19" s="194" t="s">
        <v>315</v>
      </c>
      <c r="G19" s="123" t="s">
        <v>310</v>
      </c>
      <c r="H19" s="124" t="s">
        <v>120</v>
      </c>
      <c r="I19" s="187" t="s">
        <v>173</v>
      </c>
      <c r="J19" s="102" t="s">
        <v>287</v>
      </c>
      <c r="K19" s="112" t="s">
        <v>254</v>
      </c>
      <c r="L19" s="105" t="s">
        <v>167</v>
      </c>
      <c r="O19" s="93">
        <v>15</v>
      </c>
      <c r="P19" s="93" t="s">
        <v>258</v>
      </c>
      <c r="Q19" s="98" t="s">
        <v>211</v>
      </c>
      <c r="R19" s="93" t="s">
        <v>212</v>
      </c>
      <c r="S19" s="91" t="s">
        <v>213</v>
      </c>
    </row>
    <row r="20" spans="1:19" ht="15" customHeight="1" thickBot="1" x14ac:dyDescent="0.3">
      <c r="A20" s="202" t="s">
        <v>106</v>
      </c>
      <c r="B20" s="147" t="s">
        <v>288</v>
      </c>
      <c r="C20" s="136" t="s">
        <v>302</v>
      </c>
      <c r="D20" s="159" t="s">
        <v>296</v>
      </c>
      <c r="E20" s="180" t="s">
        <v>303</v>
      </c>
      <c r="F20" s="141"/>
      <c r="G20" s="123"/>
      <c r="H20" s="123"/>
      <c r="I20" s="188" t="s">
        <v>52</v>
      </c>
      <c r="J20" s="114" t="s">
        <v>169</v>
      </c>
      <c r="K20" s="114" t="s">
        <v>272</v>
      </c>
      <c r="L20" s="115" t="s">
        <v>282</v>
      </c>
      <c r="O20" s="93">
        <v>16</v>
      </c>
      <c r="P20" s="93" t="s">
        <v>259</v>
      </c>
      <c r="Q20" s="98" t="s">
        <v>214</v>
      </c>
      <c r="R20" s="93" t="s">
        <v>215</v>
      </c>
      <c r="S20" s="91" t="s">
        <v>216</v>
      </c>
    </row>
    <row r="21" spans="1:19" ht="15" customHeight="1" thickBot="1" x14ac:dyDescent="0.3">
      <c r="A21" s="202"/>
      <c r="B21" s="148" t="s">
        <v>289</v>
      </c>
      <c r="C21" s="137" t="s">
        <v>302</v>
      </c>
      <c r="D21" s="160" t="s">
        <v>296</v>
      </c>
      <c r="E21" s="181" t="s">
        <v>303</v>
      </c>
      <c r="F21" s="141"/>
      <c r="G21" s="123"/>
      <c r="H21" s="123"/>
      <c r="I21" s="188" t="s">
        <v>52</v>
      </c>
      <c r="J21" s="116" t="s">
        <v>287</v>
      </c>
      <c r="K21" s="116" t="s">
        <v>272</v>
      </c>
      <c r="L21" s="115" t="s">
        <v>282</v>
      </c>
      <c r="O21" s="93">
        <v>17</v>
      </c>
      <c r="P21" s="93" t="s">
        <v>260</v>
      </c>
      <c r="Q21" s="98" t="s">
        <v>217</v>
      </c>
      <c r="R21" s="93" t="s">
        <v>218</v>
      </c>
      <c r="S21" s="91" t="s">
        <v>219</v>
      </c>
    </row>
    <row r="22" spans="1:19" ht="15" customHeight="1" x14ac:dyDescent="0.25">
      <c r="A22" s="202"/>
      <c r="B22" s="148" t="s">
        <v>290</v>
      </c>
      <c r="C22" s="137" t="s">
        <v>304</v>
      </c>
      <c r="D22" s="160" t="s">
        <v>296</v>
      </c>
      <c r="E22" s="182" t="s">
        <v>305</v>
      </c>
      <c r="F22" s="141"/>
      <c r="G22" s="123"/>
      <c r="H22" s="123"/>
      <c r="I22" s="188"/>
      <c r="J22" s="116"/>
      <c r="K22" s="116"/>
      <c r="L22" s="115"/>
      <c r="O22" s="93">
        <v>18</v>
      </c>
      <c r="P22" s="93" t="s">
        <v>261</v>
      </c>
      <c r="Q22" s="93">
        <v>9908419431</v>
      </c>
      <c r="R22" s="93" t="s">
        <v>220</v>
      </c>
      <c r="S22" s="91" t="s">
        <v>184</v>
      </c>
    </row>
    <row r="23" spans="1:19" ht="15" customHeight="1" x14ac:dyDescent="0.25">
      <c r="A23" s="202"/>
      <c r="B23" s="148" t="s">
        <v>291</v>
      </c>
      <c r="C23" s="137" t="s">
        <v>304</v>
      </c>
      <c r="D23" s="160" t="s">
        <v>296</v>
      </c>
      <c r="E23" s="182" t="s">
        <v>305</v>
      </c>
      <c r="F23" s="141"/>
      <c r="G23" s="123"/>
      <c r="H23" s="123"/>
      <c r="I23" s="189"/>
      <c r="J23" s="106"/>
      <c r="K23" s="106"/>
      <c r="L23" s="107"/>
      <c r="O23" s="93">
        <v>19</v>
      </c>
      <c r="P23" s="93" t="s">
        <v>262</v>
      </c>
      <c r="Q23" s="98" t="s">
        <v>221</v>
      </c>
      <c r="R23" s="93" t="s">
        <v>222</v>
      </c>
      <c r="S23" s="91"/>
    </row>
    <row r="24" spans="1:19" ht="15" customHeight="1" x14ac:dyDescent="0.25">
      <c r="A24" s="202"/>
      <c r="B24" s="149" t="s">
        <v>292</v>
      </c>
      <c r="C24" s="167"/>
      <c r="D24" s="160"/>
      <c r="E24" s="155"/>
      <c r="F24" s="141"/>
      <c r="G24" s="123"/>
      <c r="H24" s="123"/>
      <c r="I24" s="169" t="s">
        <v>60</v>
      </c>
      <c r="J24" s="102" t="s">
        <v>169</v>
      </c>
      <c r="K24" s="102" t="s">
        <v>273</v>
      </c>
      <c r="L24" s="105" t="s">
        <v>172</v>
      </c>
      <c r="O24" s="93">
        <v>20</v>
      </c>
      <c r="P24" s="93" t="s">
        <v>263</v>
      </c>
      <c r="Q24" s="93">
        <v>9908001872</v>
      </c>
      <c r="R24" s="93" t="s">
        <v>223</v>
      </c>
      <c r="S24" s="91" t="s">
        <v>224</v>
      </c>
    </row>
    <row r="25" spans="1:19" ht="15" customHeight="1" x14ac:dyDescent="0.25">
      <c r="A25" s="202"/>
      <c r="B25" s="148" t="s">
        <v>293</v>
      </c>
      <c r="C25" s="137" t="s">
        <v>307</v>
      </c>
      <c r="D25" s="160" t="s">
        <v>296</v>
      </c>
      <c r="E25" s="182" t="s">
        <v>308</v>
      </c>
      <c r="F25" s="141"/>
      <c r="G25" s="123"/>
      <c r="H25" s="123"/>
      <c r="I25" s="169" t="s">
        <v>60</v>
      </c>
      <c r="J25" s="102" t="s">
        <v>169</v>
      </c>
      <c r="K25" s="102" t="s">
        <v>273</v>
      </c>
      <c r="L25" s="105" t="s">
        <v>172</v>
      </c>
      <c r="O25" s="93">
        <v>21</v>
      </c>
      <c r="P25" s="93" t="s">
        <v>264</v>
      </c>
      <c r="Q25" s="93">
        <v>9908419968</v>
      </c>
      <c r="R25" s="93" t="s">
        <v>225</v>
      </c>
      <c r="S25" s="91" t="s">
        <v>179</v>
      </c>
    </row>
    <row r="26" spans="1:19" ht="15" customHeight="1" thickBot="1" x14ac:dyDescent="0.3">
      <c r="A26" s="203"/>
      <c r="B26" s="154" t="s">
        <v>294</v>
      </c>
      <c r="C26" s="165" t="s">
        <v>307</v>
      </c>
      <c r="D26" s="166" t="s">
        <v>296</v>
      </c>
      <c r="E26" s="183" t="s">
        <v>308</v>
      </c>
      <c r="F26" s="141"/>
      <c r="G26" s="123"/>
      <c r="H26" s="123"/>
      <c r="I26" s="169" t="s">
        <v>60</v>
      </c>
      <c r="J26" s="102" t="s">
        <v>169</v>
      </c>
      <c r="K26" s="112" t="s">
        <v>273</v>
      </c>
      <c r="L26" s="105" t="s">
        <v>172</v>
      </c>
      <c r="O26" s="93">
        <v>22</v>
      </c>
      <c r="P26" s="93" t="s">
        <v>265</v>
      </c>
      <c r="Q26" s="98" t="s">
        <v>226</v>
      </c>
      <c r="R26" s="93" t="s">
        <v>227</v>
      </c>
      <c r="S26" s="92" t="s">
        <v>228</v>
      </c>
    </row>
    <row r="27" spans="1:19" ht="15" customHeight="1" x14ac:dyDescent="0.25">
      <c r="A27" s="201" t="s">
        <v>107</v>
      </c>
      <c r="B27" s="147" t="s">
        <v>288</v>
      </c>
      <c r="C27" s="140" t="s">
        <v>306</v>
      </c>
      <c r="D27" s="159" t="s">
        <v>296</v>
      </c>
      <c r="E27" s="180" t="s">
        <v>113</v>
      </c>
      <c r="F27" s="141"/>
      <c r="G27" s="123"/>
      <c r="H27" s="123"/>
      <c r="I27" s="170" t="s">
        <v>58</v>
      </c>
      <c r="J27" s="117" t="s">
        <v>169</v>
      </c>
      <c r="K27" s="117" t="s">
        <v>258</v>
      </c>
      <c r="L27" s="118" t="s">
        <v>285</v>
      </c>
      <c r="O27" s="93">
        <v>23</v>
      </c>
      <c r="P27" s="93" t="s">
        <v>266</v>
      </c>
      <c r="Q27" s="98" t="s">
        <v>229</v>
      </c>
      <c r="R27" s="93" t="s">
        <v>230</v>
      </c>
      <c r="S27" s="91" t="s">
        <v>228</v>
      </c>
    </row>
    <row r="28" spans="1:19" ht="15" customHeight="1" x14ac:dyDescent="0.25">
      <c r="A28" s="202"/>
      <c r="B28" s="148" t="s">
        <v>289</v>
      </c>
      <c r="C28" s="137" t="s">
        <v>306</v>
      </c>
      <c r="D28" s="160" t="s">
        <v>296</v>
      </c>
      <c r="E28" s="181" t="s">
        <v>113</v>
      </c>
      <c r="F28" s="141"/>
      <c r="G28" s="123"/>
      <c r="H28" s="123"/>
      <c r="I28" s="121" t="s">
        <v>58</v>
      </c>
      <c r="J28" s="102" t="s">
        <v>169</v>
      </c>
      <c r="K28" s="102" t="s">
        <v>258</v>
      </c>
      <c r="L28" s="105" t="s">
        <v>285</v>
      </c>
      <c r="O28" s="93">
        <v>24</v>
      </c>
      <c r="P28" s="93" t="s">
        <v>267</v>
      </c>
      <c r="Q28" s="98" t="s">
        <v>231</v>
      </c>
      <c r="R28" s="93" t="s">
        <v>232</v>
      </c>
      <c r="S28" s="95" t="s">
        <v>233</v>
      </c>
    </row>
    <row r="29" spans="1:19" ht="15" customHeight="1" x14ac:dyDescent="0.25">
      <c r="A29" s="202"/>
      <c r="B29" s="148" t="s">
        <v>290</v>
      </c>
      <c r="C29" s="137" t="s">
        <v>306</v>
      </c>
      <c r="D29" s="160" t="s">
        <v>296</v>
      </c>
      <c r="E29" s="181" t="s">
        <v>113</v>
      </c>
      <c r="F29" s="141"/>
      <c r="G29" s="123"/>
      <c r="H29" s="123"/>
      <c r="I29" s="186"/>
      <c r="J29" s="102"/>
      <c r="K29" s="102"/>
      <c r="L29" s="105"/>
      <c r="O29" s="93">
        <v>25</v>
      </c>
      <c r="P29" s="93" t="s">
        <v>268</v>
      </c>
      <c r="Q29" s="98" t="s">
        <v>234</v>
      </c>
      <c r="R29" s="93" t="s">
        <v>235</v>
      </c>
      <c r="S29" s="93" t="s">
        <v>236</v>
      </c>
    </row>
    <row r="30" spans="1:19" ht="15" customHeight="1" x14ac:dyDescent="0.25">
      <c r="A30" s="202"/>
      <c r="B30" s="148" t="s">
        <v>291</v>
      </c>
      <c r="C30" s="157"/>
      <c r="D30" s="161"/>
      <c r="E30" s="184"/>
      <c r="F30" s="158" t="s">
        <v>299</v>
      </c>
      <c r="G30" s="160" t="s">
        <v>296</v>
      </c>
      <c r="H30" s="178" t="s">
        <v>300</v>
      </c>
      <c r="I30" s="186"/>
      <c r="J30" s="102"/>
      <c r="K30" s="102"/>
      <c r="L30" s="105"/>
      <c r="O30" s="93">
        <v>26</v>
      </c>
      <c r="P30" s="93" t="s">
        <v>269</v>
      </c>
      <c r="Q30" s="93">
        <v>9908420050</v>
      </c>
      <c r="R30" s="93" t="s">
        <v>237</v>
      </c>
      <c r="S30" s="93" t="s">
        <v>179</v>
      </c>
    </row>
    <row r="31" spans="1:19" ht="15" customHeight="1" x14ac:dyDescent="0.25">
      <c r="A31" s="202"/>
      <c r="B31" s="149" t="s">
        <v>292</v>
      </c>
      <c r="C31" s="158"/>
      <c r="D31" s="160"/>
      <c r="E31" s="178"/>
      <c r="F31" s="158" t="s">
        <v>299</v>
      </c>
      <c r="G31" s="160" t="s">
        <v>296</v>
      </c>
      <c r="H31" s="178" t="s">
        <v>300</v>
      </c>
      <c r="I31" s="190"/>
      <c r="J31" s="106"/>
      <c r="K31" s="106"/>
      <c r="L31" s="107"/>
      <c r="O31" s="94">
        <v>27</v>
      </c>
      <c r="P31" s="93" t="s">
        <v>270</v>
      </c>
      <c r="Q31" s="99"/>
      <c r="R31" s="94" t="s">
        <v>238</v>
      </c>
      <c r="S31" s="94" t="s">
        <v>210</v>
      </c>
    </row>
    <row r="32" spans="1:19" ht="15" customHeight="1" x14ac:dyDescent="0.25">
      <c r="A32" s="202"/>
      <c r="B32" s="148" t="s">
        <v>293</v>
      </c>
      <c r="C32" s="158"/>
      <c r="D32" s="160"/>
      <c r="E32" s="178"/>
      <c r="F32" s="141"/>
      <c r="G32" s="123"/>
      <c r="H32" s="123"/>
      <c r="I32" s="120" t="s">
        <v>54</v>
      </c>
      <c r="J32" s="102" t="s">
        <v>169</v>
      </c>
      <c r="K32" s="110" t="s">
        <v>250</v>
      </c>
      <c r="L32" s="105" t="s">
        <v>166</v>
      </c>
      <c r="O32" s="94">
        <v>28</v>
      </c>
      <c r="P32" s="93" t="s">
        <v>271</v>
      </c>
      <c r="Q32" s="99"/>
      <c r="R32" s="94" t="s">
        <v>168</v>
      </c>
      <c r="S32" s="94" t="s">
        <v>210</v>
      </c>
    </row>
    <row r="33" spans="1:19" ht="15" customHeight="1" thickBot="1" x14ac:dyDescent="0.3">
      <c r="A33" s="203"/>
      <c r="B33" s="150" t="s">
        <v>294</v>
      </c>
      <c r="C33" s="142"/>
      <c r="D33" s="162"/>
      <c r="E33" s="153"/>
      <c r="F33" s="141"/>
      <c r="G33" s="123"/>
      <c r="H33" s="123"/>
      <c r="I33" s="120" t="s">
        <v>54</v>
      </c>
      <c r="J33" s="102" t="s">
        <v>169</v>
      </c>
      <c r="K33" s="102" t="s">
        <v>250</v>
      </c>
      <c r="L33" s="105" t="s">
        <v>166</v>
      </c>
      <c r="O33" s="94">
        <v>29</v>
      </c>
      <c r="P33" s="93" t="s">
        <v>272</v>
      </c>
      <c r="Q33" s="99"/>
      <c r="R33" s="94" t="s">
        <v>239</v>
      </c>
      <c r="S33" s="94" t="s">
        <v>210</v>
      </c>
    </row>
    <row r="34" spans="1:19" ht="15" customHeight="1" x14ac:dyDescent="0.25">
      <c r="A34" s="201" t="s">
        <v>108</v>
      </c>
      <c r="B34" s="126" t="s">
        <v>288</v>
      </c>
      <c r="C34" s="163"/>
      <c r="D34" s="132"/>
      <c r="E34" s="152"/>
      <c r="F34" s="141"/>
      <c r="G34" s="123"/>
      <c r="H34" s="123"/>
      <c r="I34" s="191"/>
      <c r="J34" s="117"/>
      <c r="K34" s="117"/>
      <c r="L34" s="118"/>
      <c r="O34" s="94">
        <v>30</v>
      </c>
      <c r="P34" s="93" t="s">
        <v>273</v>
      </c>
      <c r="Q34" s="99"/>
      <c r="R34" s="94" t="s">
        <v>172</v>
      </c>
      <c r="S34" s="94" t="s">
        <v>179</v>
      </c>
    </row>
    <row r="35" spans="1:19" ht="15" customHeight="1" x14ac:dyDescent="0.25">
      <c r="A35" s="202"/>
      <c r="B35" s="127" t="s">
        <v>289</v>
      </c>
      <c r="C35" s="164"/>
      <c r="D35" s="128"/>
      <c r="E35" s="149"/>
      <c r="F35" s="141"/>
      <c r="G35" s="123"/>
      <c r="H35" s="123"/>
      <c r="I35" s="172"/>
      <c r="J35" s="102"/>
      <c r="K35" s="102"/>
      <c r="L35" s="105"/>
      <c r="O35" s="94">
        <v>31</v>
      </c>
      <c r="P35" s="93" t="s">
        <v>274</v>
      </c>
      <c r="Q35" s="99"/>
      <c r="R35" s="94" t="s">
        <v>240</v>
      </c>
      <c r="S35" s="94" t="s">
        <v>241</v>
      </c>
    </row>
    <row r="36" spans="1:19" x14ac:dyDescent="0.25">
      <c r="A36" s="202"/>
      <c r="B36" s="127" t="s">
        <v>290</v>
      </c>
      <c r="C36" s="164"/>
      <c r="D36" s="128"/>
      <c r="E36" s="149"/>
      <c r="F36" s="141"/>
      <c r="G36" s="123"/>
      <c r="H36" s="123"/>
      <c r="I36" s="171"/>
      <c r="J36" s="102"/>
      <c r="K36" s="102"/>
      <c r="L36" s="105"/>
      <c r="O36" s="96">
        <v>32</v>
      </c>
      <c r="P36" s="93" t="s">
        <v>275</v>
      </c>
      <c r="Q36" s="99"/>
      <c r="R36" s="94" t="s">
        <v>242</v>
      </c>
      <c r="S36" s="94" t="s">
        <v>210</v>
      </c>
    </row>
    <row r="37" spans="1:19" x14ac:dyDescent="0.25">
      <c r="A37" s="202"/>
      <c r="B37" s="127" t="s">
        <v>291</v>
      </c>
      <c r="C37" s="164"/>
      <c r="D37" s="128"/>
      <c r="E37" s="149"/>
      <c r="F37" s="141"/>
      <c r="G37" s="123"/>
      <c r="H37" s="123"/>
      <c r="I37" s="121"/>
      <c r="J37" s="102"/>
      <c r="K37" s="102"/>
      <c r="L37" s="105"/>
      <c r="O37" s="96">
        <v>33</v>
      </c>
      <c r="P37" s="93" t="s">
        <v>276</v>
      </c>
      <c r="Q37" s="99"/>
      <c r="R37" s="94" t="s">
        <v>243</v>
      </c>
      <c r="S37" s="94" t="s">
        <v>210</v>
      </c>
    </row>
    <row r="38" spans="1:19" ht="15.75" x14ac:dyDescent="0.25">
      <c r="A38" s="202"/>
      <c r="B38" s="128" t="s">
        <v>292</v>
      </c>
      <c r="C38" s="158"/>
      <c r="D38" s="160"/>
      <c r="E38" s="178"/>
      <c r="F38" s="141"/>
      <c r="G38" s="123"/>
      <c r="H38" s="123"/>
      <c r="I38" s="192"/>
      <c r="J38" s="102"/>
      <c r="K38" s="102"/>
      <c r="L38" s="105"/>
      <c r="O38" s="96">
        <v>33</v>
      </c>
      <c r="P38" s="93" t="s">
        <v>279</v>
      </c>
      <c r="Q38" s="99"/>
      <c r="R38" s="94" t="s">
        <v>280</v>
      </c>
      <c r="S38" s="94" t="s">
        <v>179</v>
      </c>
    </row>
    <row r="39" spans="1:19" ht="15.75" x14ac:dyDescent="0.25">
      <c r="A39" s="202"/>
      <c r="B39" s="127" t="s">
        <v>293</v>
      </c>
      <c r="C39" s="158"/>
      <c r="D39" s="160"/>
      <c r="E39" s="178"/>
      <c r="F39" s="156"/>
      <c r="G39" s="123"/>
      <c r="H39" s="123"/>
      <c r="I39" s="192"/>
      <c r="J39" s="102"/>
      <c r="K39" s="102"/>
      <c r="L39" s="105"/>
    </row>
    <row r="40" spans="1:19" ht="15.75" thickBot="1" x14ac:dyDescent="0.3">
      <c r="A40" s="203"/>
      <c r="B40" s="129" t="s">
        <v>294</v>
      </c>
      <c r="C40" s="142"/>
      <c r="D40" s="133"/>
      <c r="E40" s="153"/>
      <c r="F40" s="156"/>
      <c r="G40" s="123"/>
      <c r="H40" s="123"/>
      <c r="I40" s="193"/>
      <c r="J40" s="108"/>
      <c r="K40" s="108"/>
      <c r="L40" s="109"/>
    </row>
    <row r="42" spans="1:19" x14ac:dyDescent="0.25">
      <c r="B42" t="s">
        <v>283</v>
      </c>
    </row>
    <row r="44" spans="1:19" x14ac:dyDescent="0.25">
      <c r="B44" s="100"/>
      <c r="C44" t="s">
        <v>284</v>
      </c>
    </row>
  </sheetData>
  <mergeCells count="15">
    <mergeCell ref="H4:H5"/>
    <mergeCell ref="B4:B5"/>
    <mergeCell ref="A1:L1"/>
    <mergeCell ref="A2:L2"/>
    <mergeCell ref="K4:L4"/>
    <mergeCell ref="I4:I5"/>
    <mergeCell ref="F4:F5"/>
    <mergeCell ref="C4:C5"/>
    <mergeCell ref="E4:E5"/>
    <mergeCell ref="A34:A40"/>
    <mergeCell ref="A4:A5"/>
    <mergeCell ref="A27:A33"/>
    <mergeCell ref="A20:A26"/>
    <mergeCell ref="A13:A19"/>
    <mergeCell ref="A6:A12"/>
  </mergeCells>
  <conditionalFormatting sqref="I13:I15">
    <cfRule type="containsText" dxfId="3" priority="4" operator="containsText" text="ALGORITMA DAN PEMROGRAMAN">
      <formula>NOT(ISERROR(SEARCH("ALGORITMA DAN PEMROGRAMAN",I13)))</formula>
    </cfRule>
  </conditionalFormatting>
  <conditionalFormatting sqref="F17:F19">
    <cfRule type="containsText" dxfId="2" priority="5" operator="containsText" text="ALGORITMA DAN PEMROGRAMAN">
      <formula>NOT(ISERROR(SEARCH("ALGORITMA DAN PEMROGRAMAN",F17)))</formula>
    </cfRule>
  </conditionalFormatting>
  <conditionalFormatting sqref="C9">
    <cfRule type="containsText" dxfId="1" priority="2" operator="containsText" text="ALGORITMA DAN PEMROGRAMAN">
      <formula>NOT(ISERROR(SEARCH("ALGORITMA DAN PEMROGRAMAN",C9)))</formula>
    </cfRule>
  </conditionalFormatting>
  <conditionalFormatting sqref="C6:C8">
    <cfRule type="containsText" dxfId="0" priority="1" operator="containsText" text="ALGORITMA DAN PEMROGRAMAN">
      <formula>NOT(ISERROR(SEARCH("ALGORITMA DAN PEMROGRAMAN",C6)))</formula>
    </cfRule>
  </conditionalFormatting>
  <printOptions horizontalCentered="1"/>
  <pageMargins left="0.118110236220472" right="7.8740157480315001E-2" top="0.35433070866141703" bottom="0.74803149606299202" header="0.31496062992126" footer="0.31496062992126"/>
  <pageSetup paperSize="9" scale="7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E7"/>
    </sheetView>
  </sheetViews>
  <sheetFormatPr defaultRowHeight="15" x14ac:dyDescent="0.25"/>
  <cols>
    <col min="1" max="1" width="31.5703125" customWidth="1"/>
    <col min="2" max="2" width="14.42578125" customWidth="1"/>
    <col min="3" max="3" width="13.28515625" customWidth="1"/>
    <col min="4" max="4" width="8" customWidth="1"/>
    <col min="5" max="5" width="35.140625" customWidth="1"/>
  </cols>
  <sheetData>
    <row r="1" spans="1:8" ht="18.75" x14ac:dyDescent="0.3">
      <c r="A1" s="198" t="s">
        <v>325</v>
      </c>
      <c r="B1" s="198"/>
      <c r="C1" s="198"/>
      <c r="D1" s="198"/>
      <c r="E1" s="198"/>
    </row>
    <row r="2" spans="1:8" ht="18.75" x14ac:dyDescent="0.3">
      <c r="A2" s="198" t="s">
        <v>326</v>
      </c>
      <c r="B2" s="198"/>
      <c r="C2" s="198"/>
      <c r="D2" s="198"/>
      <c r="E2" s="198"/>
    </row>
    <row r="4" spans="1:8" ht="19.5" customHeight="1" x14ac:dyDescent="0.25">
      <c r="A4" s="197" t="s">
        <v>109</v>
      </c>
      <c r="B4" s="197" t="s">
        <v>316</v>
      </c>
      <c r="C4" s="197" t="s">
        <v>321</v>
      </c>
      <c r="D4" s="197" t="s">
        <v>327</v>
      </c>
      <c r="E4" s="197" t="s">
        <v>323</v>
      </c>
    </row>
    <row r="5" spans="1:8" x14ac:dyDescent="0.25">
      <c r="A5" s="195" t="s">
        <v>317</v>
      </c>
      <c r="B5" s="195" t="s">
        <v>320</v>
      </c>
      <c r="C5" s="196" t="s">
        <v>334</v>
      </c>
      <c r="D5" s="195" t="s">
        <v>328</v>
      </c>
      <c r="E5" s="195" t="s">
        <v>331</v>
      </c>
      <c r="H5" s="222">
        <v>0.61805555555555558</v>
      </c>
    </row>
    <row r="6" spans="1:8" x14ac:dyDescent="0.25">
      <c r="A6" s="195" t="s">
        <v>318</v>
      </c>
      <c r="B6" s="195" t="s">
        <v>332</v>
      </c>
      <c r="C6" s="196" t="s">
        <v>333</v>
      </c>
      <c r="D6" s="195" t="s">
        <v>329</v>
      </c>
      <c r="E6" s="195" t="s">
        <v>113</v>
      </c>
      <c r="H6" s="222">
        <v>0.65277777777777779</v>
      </c>
    </row>
    <row r="7" spans="1:8" x14ac:dyDescent="0.25">
      <c r="A7" s="195" t="s">
        <v>319</v>
      </c>
      <c r="B7" s="195" t="s">
        <v>320</v>
      </c>
      <c r="C7" s="196" t="s">
        <v>322</v>
      </c>
      <c r="D7" s="195" t="s">
        <v>330</v>
      </c>
      <c r="E7" s="195" t="s">
        <v>324</v>
      </c>
      <c r="H7">
        <v>1</v>
      </c>
    </row>
    <row r="8" spans="1:8" x14ac:dyDescent="0.25">
      <c r="H8" s="222">
        <v>0.70138888888888884</v>
      </c>
    </row>
    <row r="9" spans="1:8" x14ac:dyDescent="0.25">
      <c r="H9" s="222">
        <v>17</v>
      </c>
    </row>
  </sheetData>
  <mergeCells count="2">
    <mergeCell ref="A1:E1"/>
    <mergeCell ref="A2:E2"/>
  </mergeCells>
  <pageMargins left="0.31496062992125984" right="0.31496062992125984" top="0.74803149606299213" bottom="0.74803149606299213" header="0.31496062992125984" footer="0.31496062992125984"/>
  <pageSetup paperSize="9" scale="9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PEMBAGIAN</vt:lpstr>
      <vt:lpstr>Sheet1</vt:lpstr>
      <vt:lpstr>Sheet3</vt:lpstr>
      <vt:lpstr>JADWAL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2017-08-21T03:06:21Z</cp:lastPrinted>
  <dcterms:created xsi:type="dcterms:W3CDTF">2016-08-19T02:48:18Z</dcterms:created>
  <dcterms:modified xsi:type="dcterms:W3CDTF">2017-08-21T03:07:42Z</dcterms:modified>
</cp:coreProperties>
</file>